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xl/tables/table7.xml" ContentType="application/vnd.openxmlformats-officedocument.spreadsheetml.table+xml"/>
  <Override PartName="/xl/queryTables/queryTable4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5.xml" ContentType="application/vnd.openxmlformats-officedocument.spreadsheetml.queryTable+xml"/>
  <Override PartName="/xl/tables/table10.xml" ContentType="application/vnd.openxmlformats-officedocument.spreadsheetml.table+xml"/>
  <Override PartName="/xl/queryTables/queryTable6.xml" ContentType="application/vnd.openxmlformats-officedocument.spreadsheetml.queryTable+xml"/>
  <Override PartName="/xl/tables/table11.xml" ContentType="application/vnd.openxmlformats-officedocument.spreadsheetml.table+xml"/>
  <Override PartName="/xl/queryTables/queryTable7.xml" ContentType="application/vnd.openxmlformats-officedocument.spreadsheetml.queryTable+xml"/>
  <Override PartName="/xl/tables/table12.xml" ContentType="application/vnd.openxmlformats-officedocument.spreadsheetml.table+xml"/>
  <Override PartName="/xl/queryTables/queryTable8.xml" ContentType="application/vnd.openxmlformats-officedocument.spreadsheetml.queryTable+xml"/>
  <Override PartName="/xl/tables/table13.xml" ContentType="application/vnd.openxmlformats-officedocument.spreadsheetml.table+xml"/>
  <Override PartName="/xl/queryTables/queryTable9.xml" ContentType="application/vnd.openxmlformats-officedocument.spreadsheetml.queryTable+xml"/>
  <Override PartName="/xl/tables/table14.xml" ContentType="application/vnd.openxmlformats-officedocument.spreadsheetml.table+xml"/>
  <Override PartName="/xl/queryTables/queryTable10.xml" ContentType="application/vnd.openxmlformats-officedocument.spreadsheetml.queryTable+xml"/>
  <Override PartName="/xl/tables/table15.xml" ContentType="application/vnd.openxmlformats-officedocument.spreadsheetml.table+xml"/>
  <Override PartName="/xl/queryTables/queryTable11.xml" ContentType="application/vnd.openxmlformats-officedocument.spreadsheetml.queryTable+xml"/>
  <Override PartName="/xl/tables/table16.xml" ContentType="application/vnd.openxmlformats-officedocument.spreadsheetml.table+xml"/>
  <Override PartName="/xl/queryTables/queryTable12.xml" ContentType="application/vnd.openxmlformats-officedocument.spreadsheetml.queryTable+xml"/>
  <Override PartName="/xl/tables/table17.xml" ContentType="application/vnd.openxmlformats-officedocument.spreadsheetml.table+xml"/>
  <Override PartName="/xl/queryTables/queryTable13.xml" ContentType="application/vnd.openxmlformats-officedocument.spreadsheetml.queryTable+xml"/>
  <Override PartName="/xl/tables/table18.xml" ContentType="application/vnd.openxmlformats-officedocument.spreadsheetml.table+xml"/>
  <Override PartName="/xl/queryTables/queryTable14.xml" ContentType="application/vnd.openxmlformats-officedocument.spreadsheetml.queryTable+xml"/>
  <Override PartName="/xl/tables/table19.xml" ContentType="application/vnd.openxmlformats-officedocument.spreadsheetml.table+xml"/>
  <Override PartName="/xl/queryTables/queryTable15.xml" ContentType="application/vnd.openxmlformats-officedocument.spreadsheetml.queryTable+xml"/>
  <Override PartName="/xl/tables/table20.xml" ContentType="application/vnd.openxmlformats-officedocument.spreadsheetml.table+xml"/>
  <Override PartName="/xl/queryTables/queryTable16.xml" ContentType="application/vnd.openxmlformats-officedocument.spreadsheetml.queryTable+xml"/>
  <Override PartName="/xl/tables/table21.xml" ContentType="application/vnd.openxmlformats-officedocument.spreadsheetml.table+xml"/>
  <Override PartName="/xl/queryTables/queryTable17.xml" ContentType="application/vnd.openxmlformats-officedocument.spreadsheetml.queryTable+xml"/>
  <Override PartName="/xl/tables/table22.xml" ContentType="application/vnd.openxmlformats-officedocument.spreadsheetml.table+xml"/>
  <Override PartName="/xl/queryTables/queryTable18.xml" ContentType="application/vnd.openxmlformats-officedocument.spreadsheetml.queryTable+xml"/>
  <Override PartName="/xl/tables/table23.xml" ContentType="application/vnd.openxmlformats-officedocument.spreadsheetml.table+xml"/>
  <Override PartName="/xl/queryTables/queryTable19.xml" ContentType="application/vnd.openxmlformats-officedocument.spreadsheetml.queryTable+xml"/>
  <Override PartName="/xl/tables/table2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114a144379c5634/PQ-Blog/"/>
    </mc:Choice>
  </mc:AlternateContent>
  <xr:revisionPtr revIDLastSave="1912" documentId="8_{76593CB1-F5F7-4D21-89F2-929895334652}" xr6:coauthVersionLast="47" xr6:coauthVersionMax="47" xr10:uidLastSave="{299FE6C2-A976-4A45-B003-809986D50F8F}"/>
  <bookViews>
    <workbookView xWindow="-120" yWindow="-120" windowWidth="29040" windowHeight="15720" tabRatio="835" firstSheet="4" activeTab="5" xr2:uid="{22548970-308F-4363-B6E2-BADCB5183B00}"/>
  </bookViews>
  <sheets>
    <sheet name="Übersicht Textfunktionen" sheetId="29" r:id="rId1"/>
    <sheet name="Datenquelle" sheetId="4" r:id="rId2"/>
    <sheet name="Text.AfterDelimiter" sheetId="30" r:id="rId3"/>
    <sheet name="Text.At" sheetId="31" r:id="rId4"/>
    <sheet name="Text.BeforeDelimiter" sheetId="33" r:id="rId5"/>
    <sheet name="Text.BetweenDelimiters" sheetId="35" r:id="rId6"/>
    <sheet name="Text.Clean" sheetId="36" r:id="rId7"/>
    <sheet name="Text.Combine" sheetId="37" r:id="rId8"/>
    <sheet name="Text.Contains" sheetId="38" r:id="rId9"/>
    <sheet name="Text.End" sheetId="39" r:id="rId10"/>
    <sheet name="Text.EndsWith" sheetId="40" r:id="rId11"/>
    <sheet name="Text.Format" sheetId="43" r:id="rId12"/>
    <sheet name="Text.From" sheetId="46" r:id="rId13"/>
    <sheet name="Text.Middle" sheetId="49" r:id="rId14"/>
    <sheet name="Text.StartsWith" sheetId="42" r:id="rId15"/>
    <sheet name="Text.Insert" sheetId="27" r:id="rId16"/>
    <sheet name="Text.Remove" sheetId="28" r:id="rId17"/>
    <sheet name="Text.Select" sheetId="1" r:id="rId18"/>
    <sheet name="Text.Upper" sheetId="44" r:id="rId19"/>
    <sheet name="Überblick Schlüsselworte" sheetId="48" r:id="rId20"/>
  </sheets>
  <definedNames>
    <definedName name="ExterneDaten_1" localSheetId="2" hidden="1">Text.AfterDelimiter!$C$5:$G$7</definedName>
    <definedName name="ExterneDaten_1" localSheetId="3" hidden="1">Text.At!$C$5:$D$7</definedName>
    <definedName name="ExterneDaten_1" localSheetId="4" hidden="1">Text.BeforeDelimiter!$C$5:$G$7</definedName>
    <definedName name="ExterneDaten_1" localSheetId="5" hidden="1">Text.BetweenDelimiters!$C$5:$F$7</definedName>
    <definedName name="ExterneDaten_1" localSheetId="6" hidden="1">Text.Clean!$C$5:$D$7</definedName>
    <definedName name="ExterneDaten_1" localSheetId="7" hidden="1">Text.Combine!$C$5:$C$6</definedName>
    <definedName name="ExterneDaten_1" localSheetId="8" hidden="1">Text.Contains!$C$5:$F$7</definedName>
    <definedName name="ExterneDaten_1" localSheetId="9" hidden="1">Text.End!$C$5:$D$8</definedName>
    <definedName name="ExterneDaten_1" localSheetId="10" hidden="1">Text.EndsWith!$C$5:$D$8</definedName>
    <definedName name="ExterneDaten_1" localSheetId="11" hidden="1">Text.Format!$C$5:$C$6</definedName>
    <definedName name="ExterneDaten_1" localSheetId="12" hidden="1">Text.From!$C$5:$K$11</definedName>
    <definedName name="ExterneDaten_1" localSheetId="15" hidden="1">Text.Insert!$C$5:$F$14</definedName>
    <definedName name="ExterneDaten_1" localSheetId="13" hidden="1">Text.Middle!$C$5:$E$6</definedName>
    <definedName name="ExterneDaten_1" localSheetId="16" hidden="1">Text.Remove!$C$5:$F$12</definedName>
    <definedName name="ExterneDaten_1" localSheetId="17" hidden="1">Text.Select!$C$5:$H$18</definedName>
    <definedName name="ExterneDaten_1" localSheetId="14" hidden="1">Text.StartsWith!$C$5:$D$8</definedName>
    <definedName name="ExterneDaten_1" localSheetId="18" hidden="1">Text.Upper!$C$5:$E$7</definedName>
    <definedName name="ExterneDaten_2" localSheetId="11" hidden="1">Text.Format!$E$5:$E$6</definedName>
    <definedName name="ExterneDaten_3" localSheetId="11" hidden="1">Text.Format!$G$5:$G$6</definedName>
    <definedName name="Text.Insert" localSheetId="2">Text.AfterDelimiter!#REF!</definedName>
    <definedName name="Text.Insert" localSheetId="3">Text.At!#REF!</definedName>
    <definedName name="Text.Insert" localSheetId="4">Text.BeforeDelimiter!#REF!</definedName>
    <definedName name="Text.Insert" localSheetId="5">Text.BetweenDelimiters!#REF!</definedName>
    <definedName name="Text.Insert" localSheetId="6">Text.Clean!#REF!</definedName>
    <definedName name="Text.Insert" localSheetId="7">Text.Combine!#REF!</definedName>
    <definedName name="Text.Insert" localSheetId="8">Text.Contains!#REF!</definedName>
    <definedName name="Text.Insert" localSheetId="9">Text.End!#REF!</definedName>
    <definedName name="Text.Insert" localSheetId="10">Text.EndsWith!#REF!</definedName>
    <definedName name="Text.Insert" localSheetId="11">Text.Format!#REF!</definedName>
    <definedName name="Text.Insert" localSheetId="12">Text.From!#REF!</definedName>
    <definedName name="Text.Insert" localSheetId="15">Text.Insert!#REF!</definedName>
    <definedName name="Text.Insert" localSheetId="13">Text.Middle!#REF!</definedName>
    <definedName name="Text.Insert" localSheetId="16">Text.Remove!#REF!</definedName>
    <definedName name="Text.Insert" localSheetId="14">Text.StartsWith!#REF!</definedName>
    <definedName name="Text.Insert" localSheetId="18">Text.Upper!#REF!</definedName>
    <definedName name="Text.Insert">Text.Select!#REF!</definedName>
    <definedName name="Text.Select" localSheetId="2">Text.AfterDelimiter!#REF!</definedName>
    <definedName name="Text.Select" localSheetId="3">Text.At!#REF!</definedName>
    <definedName name="Text.Select" localSheetId="4">Text.BeforeDelimiter!#REF!</definedName>
    <definedName name="Text.Select" localSheetId="5">Text.BetweenDelimiters!#REF!</definedName>
    <definedName name="Text.Select" localSheetId="6">Text.Clean!#REF!</definedName>
    <definedName name="Text.Select" localSheetId="7">Text.Combine!#REF!</definedName>
    <definedName name="Text.Select" localSheetId="8">Text.Contains!#REF!</definedName>
    <definedName name="Text.Select" localSheetId="9">Text.End!#REF!</definedName>
    <definedName name="Text.Select" localSheetId="10">Text.EndsWith!#REF!</definedName>
    <definedName name="Text.Select" localSheetId="11">Text.Format!#REF!</definedName>
    <definedName name="Text.Select" localSheetId="12">Text.From!#REF!</definedName>
    <definedName name="Text.Select" localSheetId="15">Text.Insert!#REF!</definedName>
    <definedName name="Text.Select" localSheetId="13">Text.Middle!#REF!</definedName>
    <definedName name="Text.Select" localSheetId="16">Text.Remove!#REF!</definedName>
    <definedName name="Text.Select" localSheetId="14">Text.StartsWith!#REF!</definedName>
    <definedName name="Text.Select" localSheetId="18">Text.Upper!#REF!</definedName>
    <definedName name="Text.Select">Text.Select!#REF!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Textfunktionen_b693576a-c4e6-4637-825b-43cb3d3ab8af" name="tblTextfunktionen" connection="Abfrage - tblTextfunktionen"/>
          <x15:modelTable id="tblDatenQuelle_0ef822a6-ecbc-44ba-92c6-ba8847f80015" name="tblDatenQuelle" connection="Abfrage - tblDatenQuelle"/>
          <x15:modelTable id="CurrentPath_a7bfd66e-21da-47d4-ba85-2e553e2d312a" name="CurrentPath" connection="Abfrage - CurrentPath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9" l="1"/>
  <c r="A3" i="49"/>
  <c r="B33" i="4"/>
  <c r="B32" i="4"/>
  <c r="E2" i="29"/>
  <c r="B31" i="4"/>
  <c r="C4" i="46"/>
  <c r="A3" i="46"/>
  <c r="C4" i="44"/>
  <c r="A3" i="44"/>
  <c r="G4" i="43"/>
  <c r="C4" i="43"/>
  <c r="E4" i="43"/>
  <c r="A3" i="43"/>
  <c r="A3" i="39"/>
  <c r="C4" i="42"/>
  <c r="A3" i="42"/>
  <c r="C4" i="40"/>
  <c r="A3" i="40"/>
  <c r="C4" i="39"/>
  <c r="C4" i="38"/>
  <c r="A3" i="38"/>
  <c r="C4" i="1"/>
  <c r="C4" i="28"/>
  <c r="C4" i="27"/>
  <c r="C4" i="37"/>
  <c r="C4" i="36"/>
  <c r="C4" i="35"/>
  <c r="C4" i="33"/>
  <c r="C4" i="31"/>
  <c r="C4" i="30"/>
  <c r="A3" i="37"/>
  <c r="A3" i="36"/>
  <c r="A3" i="31"/>
  <c r="A3" i="30"/>
  <c r="A3" i="35"/>
  <c r="D8" i="29"/>
  <c r="D9" i="29"/>
  <c r="D10" i="29"/>
  <c r="D11" i="29"/>
  <c r="D12" i="29"/>
  <c r="D13" i="29"/>
  <c r="D14" i="29"/>
  <c r="D15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5" i="29"/>
  <c r="D46" i="29"/>
  <c r="D47" i="29"/>
  <c r="D48" i="29"/>
  <c r="D16" i="29"/>
  <c r="A3" i="33"/>
  <c r="A3" i="28"/>
  <c r="A3" i="27"/>
  <c r="A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7734EAC-8B03-4544-A01B-F48FD305ED67}" keepAlive="1" name="Abfrage - All_PQ" description="Verbindung mit der Abfrage 'All_PQ' in der Arbeitsmappe." type="5" refreshedVersion="0" background="1">
    <dbPr connection="Provider=Microsoft.Mashup.OleDb.1;Data Source=$Workbook$;Location=All_PQ;Extended Properties=&quot;&quot;" command="SELECT * FROM [All_PQ]"/>
  </connection>
  <connection id="2" xr16:uid="{0293599E-4D63-4527-9CB1-64A6A82DB4A0}" name="Abfrage - CurrentPath" description="Verbindung mit der Abfrage 'CurrentPath' in der Arbeitsmappe." type="100" refreshedVersion="8" minRefreshableVersion="5">
    <extLst>
      <ext xmlns:x15="http://schemas.microsoft.com/office/spreadsheetml/2010/11/main" uri="{DE250136-89BD-433C-8126-D09CA5730AF9}">
        <x15:connection id="c3e93ae7-6c43-478c-b82c-674569c10e99">
          <x15:oledbPr connection="Provider=Microsoft.Mashup.OleDb.1;Data Source=$Workbook$;Location=CurrentPath;Extended Properties=&quot;&quot;">
            <x15:dbTables>
              <x15:dbTable name="CurrentPath"/>
            </x15:dbTables>
          </x15:oledbPr>
        </x15:connection>
      </ext>
    </extLst>
  </connection>
  <connection id="3" xr16:uid="{FD7F9444-E19B-4DF5-A4FF-C2E575522BA7}" keepAlive="1" name="Abfrage - tblAfterDelimiter" description="Verbindung mit der Abfrage 'tblAfterDelimiter' in der Arbeitsmappe." type="5" refreshedVersion="8" background="1" saveData="1">
    <dbPr connection="Provider=Microsoft.Mashup.OleDb.1;Data Source=$Workbook$;Location=tblAfterDelimiter;Extended Properties=&quot;&quot;" command="SELECT * FROM [tblAfterDelimiter]"/>
  </connection>
  <connection id="4" xr16:uid="{4A0AE9C1-1E06-406F-90B1-F26311C0E2A7}" keepAlive="1" name="Abfrage - tblAt" description="Verbindung mit der Abfrage 'tblAt' in der Arbeitsmappe." type="5" refreshedVersion="8" background="1" saveData="1">
    <dbPr connection="Provider=Microsoft.Mashup.OleDb.1;Data Source=$Workbook$;Location=tblAt;Extended Properties=&quot;&quot;" command="SELECT * FROM [tblAt]"/>
  </connection>
  <connection id="5" xr16:uid="{92164FB6-7320-4B8F-AB94-8382726FD1B1}" keepAlive="1" name="Abfrage - tblBeforeDelimiter" description="Verbindung mit der Abfrage 'tblBeforeDelimiter' in der Arbeitsmappe." type="5" refreshedVersion="8" background="1" saveData="1">
    <dbPr connection="Provider=Microsoft.Mashup.OleDb.1;Data Source=$Workbook$;Location=tblBeforeDelimiter;Extended Properties=&quot;&quot;" command="SELECT * FROM [tblBeforeDelimiter]"/>
  </connection>
  <connection id="6" xr16:uid="{7F2467DB-0466-4D30-8D97-B7CEFE1EE713}" keepAlive="1" name="Abfrage - tblBetweenDelimiters" description="Verbindung mit der Abfrage 'tblBetweenDelimiters' in der Arbeitsmappe." type="5" refreshedVersion="8" background="1" saveData="1">
    <dbPr connection="Provider=Microsoft.Mashup.OleDb.1;Data Source=$Workbook$;Location=tblBetweenDelimiters;Extended Properties=&quot;&quot;" command="SELECT * FROM [tblBetweenDelimiters]"/>
  </connection>
  <connection id="7" xr16:uid="{5208BB4F-9E22-473A-BD4A-06B9DA68F02D}" keepAlive="1" name="Abfrage - tblBetweenDelimitersOld" description="Verbindung mit der Abfrage 'tblBetweenDelimitersOld' in der Arbeitsmappe." type="5" refreshedVersion="8" background="1" saveData="1">
    <dbPr connection="Provider=Microsoft.Mashup.OleDb.1;Data Source=$Workbook$;Location=tblBetweenDelimitersOld;Extended Properties=&quot;&quot;" command="SELECT * FROM [tblBetweenDelimitersOld]"/>
  </connection>
  <connection id="8" xr16:uid="{B33A8830-3EFA-4708-A69F-184640273697}" keepAlive="1" name="Abfrage - tblClean" description="Verbindung mit der Abfrage 'tblClean' in der Arbeitsmappe." type="5" refreshedVersion="8" background="1" saveData="1">
    <dbPr connection="Provider=Microsoft.Mashup.OleDb.1;Data Source=$Workbook$;Location=tblClean;Extended Properties=&quot;&quot;" command="SELECT * FROM [tblClean]"/>
  </connection>
  <connection id="9" xr16:uid="{91D06A6A-ABA1-4201-BBBF-07CD523CB871}" keepAlive="1" name="Abfrage - tblCombine" description="Verbindung mit der Abfrage 'tblCombine' in der Arbeitsmappe." type="5" refreshedVersion="8" background="1" saveData="1">
    <dbPr connection="Provider=Microsoft.Mashup.OleDb.1;Data Source=$Workbook$;Location=tblCombine;Extended Properties=&quot;&quot;" command="SELECT * FROM [tblCombine]"/>
  </connection>
  <connection id="10" xr16:uid="{6B6B37B0-4128-4B6C-A87D-0D389457FAA3}" keepAlive="1" name="Abfrage - tblContains" description="Verbindung mit der Abfrage 'tblContains' in der Arbeitsmappe." type="5" refreshedVersion="8" background="1" saveData="1">
    <dbPr connection="Provider=Microsoft.Mashup.OleDb.1;Data Source=$Workbook$;Location=tblContains;Extended Properties=&quot;&quot;" command="SELECT * FROM [tblContains]"/>
  </connection>
  <connection id="11" xr16:uid="{0A443673-2B48-48D1-964E-3DC3C834DE93}" name="Abfrage - tblDatenQuelle" description="Verbindung mit der Abfrage 'tblDatenQuelle' in der Arbeitsmappe." type="100" refreshedVersion="8" minRefreshableVersion="5">
    <extLst>
      <ext xmlns:x15="http://schemas.microsoft.com/office/spreadsheetml/2010/11/main" uri="{DE250136-89BD-433C-8126-D09CA5730AF9}">
        <x15:connection id="af0ed4a9-bac6-4548-a1d3-c5d796f1bfcf">
          <x15:oledbPr connection="Provider=Microsoft.Mashup.OleDb.1;Data Source=$Workbook$;Location=tblDatenQuelle;Extended Properties=&quot;&quot;">
            <x15:dbTables>
              <x15:dbTable name="tblDatenQuelle"/>
            </x15:dbTables>
          </x15:oledbPr>
        </x15:connection>
      </ext>
    </extLst>
  </connection>
  <connection id="12" xr16:uid="{A6BC6A7E-9D3A-4616-8B78-327020A3FBCC}" keepAlive="1" name="Abfrage - tblEnd" description="Verbindung mit der Abfrage 'tblEnd' in der Arbeitsmappe." type="5" refreshedVersion="8" background="1" saveData="1">
    <dbPr connection="Provider=Microsoft.Mashup.OleDb.1;Data Source=$Workbook$;Location=tblEnd;Extended Properties=&quot;&quot;" command="SELECT * FROM [tblEnd]"/>
  </connection>
  <connection id="13" xr16:uid="{CAC682FE-112D-412D-8F86-36E9FB0C057F}" keepAlive="1" name="Abfrage - tblEndsWith" description="Verbindung mit der Abfrage 'tblEndsWith' in der Arbeitsmappe." type="5" refreshedVersion="8" background="1" saveData="1">
    <dbPr connection="Provider=Microsoft.Mashup.OleDb.1;Data Source=$Workbook$;Location=tblEndsWith;Extended Properties=&quot;&quot;" command="SELECT * FROM [tblEndsWith]"/>
  </connection>
  <connection id="14" xr16:uid="{929D1035-93CE-4F39-9D7B-E46A507887B9}" keepAlive="1" name="Abfrage - tblEndsWith (3)" description="Verbindung mit der Abfrage 'tblEndsWith (3)' in der Arbeitsmappe." type="5" refreshedVersion="8" background="1" saveData="1">
    <dbPr connection="Provider=Microsoft.Mashup.OleDb.1;Data Source=$Workbook$;Location=&quot;tblEndsWith (3)&quot;;Extended Properties=&quot;&quot;" command="SELECT * FROM [tblEndsWith (3)]"/>
  </connection>
  <connection id="15" xr16:uid="{9FC2F114-9AB7-4526-88B3-F705E6693437}" keepAlive="1" name="Abfrage - tblFormatMitDatensatz" description="Verbindung mit der Abfrage 'tblFormatMitDatensatz' in der Arbeitsmappe." type="5" refreshedVersion="8" background="1" saveData="1">
    <dbPr connection="Provider=Microsoft.Mashup.OleDb.1;Data Source=$Workbook$;Location=tblFormatMitDatensatz;Extended Properties=&quot;&quot;" command="SELECT * FROM [tblFormatMitDatensatz]"/>
  </connection>
  <connection id="16" xr16:uid="{DD579E33-E307-494E-881C-6C4FFEB46DDF}" keepAlive="1" name="Abfrage - tblFormatMitListeUndBerechnung" description="Verbindung mit der Abfrage 'tblFormatMitListeUndBerechnung' in der Arbeitsmappe." type="5" refreshedVersion="8" background="1" saveData="1">
    <dbPr connection="Provider=Microsoft.Mashup.OleDb.1;Data Source=$Workbook$;Location=tblFormatMitListeUndBerechnung;Extended Properties=&quot;&quot;" command="SELECT * FROM [tblFormatMitListeUndBerechnung]"/>
  </connection>
  <connection id="17" xr16:uid="{21C6C0AC-CA57-45D4-8B10-15F15C101B76}" keepAlive="1" name="Abfrage - tblFormatMitListeUndKulturinfo" description="Verbindung mit der Abfrage 'tblFormatMitListeUndKulturinfo' in der Arbeitsmappe." type="5" refreshedVersion="8" background="1" saveData="1">
    <dbPr connection="Provider=Microsoft.Mashup.OleDb.1;Data Source=$Workbook$;Location=tblFormatMitListeUndKulturinfo;Extended Properties=&quot;&quot;" command="SELECT * FROM [tblFormatMitListeUndKulturinfo]"/>
  </connection>
  <connection id="18" xr16:uid="{7D9B0CC3-601B-48F1-B71F-56F4984FE9A8}" keepAlive="1" name="Abfrage - tblFrom" description="Verbindung mit der Abfrage 'tblFrom' in der Arbeitsmappe." type="5" refreshedVersion="8" background="1" saveData="1">
    <dbPr connection="Provider=Microsoft.Mashup.OleDb.1;Data Source=$Workbook$;Location=tblFrom;Extended Properties=&quot;&quot;" command="SELECT * FROM [tblFrom]"/>
  </connection>
  <connection id="19" xr16:uid="{6DEA5DED-82C7-4CC5-9ED0-AC19E74CA2DD}" keepAlive="1" name="Abfrage - tblInsert" description="Verbindung mit der Abfrage 'tblInsert' in der Arbeitsmappe." type="5" refreshedVersion="8" background="1" saveData="1">
    <dbPr connection="Provider=Microsoft.Mashup.OleDb.1;Data Source=$Workbook$;Location=tblInsert;Extended Properties=&quot;&quot;" command="SELECT * FROM [tblInsert]"/>
  </connection>
  <connection id="20" xr16:uid="{A65C4A0B-5C9A-445B-9E1B-5F663910EC30}" keepAlive="1" name="Abfrage - tblMiddle" description="Verbindung mit der Abfrage 'tblMiddle' in der Arbeitsmappe." type="5" refreshedVersion="8" background="1" saveData="1">
    <dbPr connection="Provider=Microsoft.Mashup.OleDb.1;Data Source=$Workbook$;Location=tblMiddle;Extended Properties=&quot;&quot;" command="SELECT * FROM [tblMiddle]"/>
  </connection>
  <connection id="21" xr16:uid="{635FCD96-7466-4FBB-9FD2-C45C6E3E3354}" keepAlive="1" name="Abfrage - tblRemove" description="Verbindung mit der Abfrage 'tblRemove' in der Arbeitsmappe." type="5" refreshedVersion="8" background="1" saveData="1">
    <dbPr connection="Provider=Microsoft.Mashup.OleDb.1;Data Source=$Workbook$;Location=tblRemove;Extended Properties=&quot;&quot;" command="SELECT * FROM [tblRemove]"/>
  </connection>
  <connection id="22" xr16:uid="{F44C3E58-7263-4404-8D2A-5698CD348C2A}" keepAlive="1" name="Abfrage - tblRemove (2)" description="Verbindung mit der Abfrage 'tblRemove (2)' in der Arbeitsmappe." type="5" refreshedVersion="8" background="1" saveData="1">
    <dbPr connection="Provider=Microsoft.Mashup.OleDb.1;Data Source=$Workbook$;Location=&quot;tblRemove (2)&quot;;Extended Properties=&quot;&quot;" command="SELECT * FROM [tblRemove (2)]"/>
  </connection>
  <connection id="23" xr16:uid="{DC9B3E8B-F34F-479D-91F1-6A7B5DFA86C6}" keepAlive="1" name="Abfrage - tblSelect" description="Verbindung mit der Abfrage 'tblSelect' in der Arbeitsmappe." type="5" refreshedVersion="8" background="1" saveData="1">
    <dbPr connection="Provider=Microsoft.Mashup.OleDb.1;Data Source=$Workbook$;Location=tblSelect;Extended Properties=&quot;&quot;" command="SELECT * FROM [tblSelect]"/>
  </connection>
  <connection id="24" xr16:uid="{92845400-193A-42ED-88B1-5C3F7D8E2C79}" keepAlive="1" name="Abfrage - tblStartsWith" description="Verbindung mit der Abfrage 'tblStartsWith' in der Arbeitsmappe." type="5" refreshedVersion="8" background="1" saveData="1">
    <dbPr connection="Provider=Microsoft.Mashup.OleDb.1;Data Source=$Workbook$;Location=tblStartsWith;Extended Properties=&quot;&quot;" command="SELECT * FROM [tblStartsWith]"/>
  </connection>
  <connection id="25" xr16:uid="{FB4350B3-BF3A-4763-95F7-4680AFBA5EA7}" name="Abfrage - tblTextfunktionen" description="Verbindung mit der Abfrage 'tblTextfunktionen' in der Arbeitsmappe." type="100" refreshedVersion="8" minRefreshableVersion="5">
    <extLst>
      <ext xmlns:x15="http://schemas.microsoft.com/office/spreadsheetml/2010/11/main" uri="{DE250136-89BD-433C-8126-D09CA5730AF9}">
        <x15:connection id="2b50dbc4-3581-4fec-9640-aa579ac69cb8">
          <x15:oledbPr connection="Provider=Microsoft.Mashup.OleDb.1;Data Source=$Workbook$;Location=tblTextfunktionen;Extended Properties=&quot;&quot;">
            <x15:dbTables>
              <x15:dbTable name="tblTextfunktionen"/>
            </x15:dbTables>
          </x15:oledbPr>
        </x15:connection>
      </ext>
    </extLst>
  </connection>
  <connection id="26" xr16:uid="{D75C6A3F-9441-4E78-9718-5AF6E6C039A2}" keepAlive="1" name="Abfrage - tblUpper" description="Verbindung mit der Abfrage 'tblUpper' in der Arbeitsmappe." type="5" refreshedVersion="8" background="1" saveData="1">
    <dbPr connection="Provider=Microsoft.Mashup.OleDb.1;Data Source=$Workbook$;Location=tblUpper;Extended Properties=&quot;&quot;" command="SELECT * FROM [tblUpper]"/>
  </connection>
  <connection id="27" xr16:uid="{45D7F775-F6A1-4947-A3AF-A1FAEDFEB392}" keepAlive="1" name="ThisWorkbookDataModel" description="Datenmodel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<sst xmlns="http://schemas.openxmlformats.org/spreadsheetml/2006/main" count="1198" uniqueCount="727">
  <si>
    <t>Text.Select</t>
  </si>
  <si>
    <t>Auszuwertender Text</t>
  </si>
  <si>
    <t>Irgendein anderer Text</t>
  </si>
  <si>
    <t xml:space="preserve">Beim Fußball stehen im Normalfall 22 Spieler auf dem Platz. </t>
  </si>
  <si>
    <t>Achtung! Zeige jedes 'a' aus diesem Text an</t>
  </si>
  <si>
    <t>Achtung! Zeige jedes 'A' aus diesem Text an</t>
  </si>
  <si>
    <t>Achtung! Zeige alle Buchstaben aus der Liste von a bis e  aus diesem Text an.</t>
  </si>
  <si>
    <t>Achtung! Zeige alle Zahlen aus der Liste der 5 Zahlen von 2 bis 6 diesem Text an.</t>
  </si>
  <si>
    <t>Es spielen 2 Mannschaften mit je 11 Spielern</t>
  </si>
  <si>
    <t>Select_Kleines_a</t>
  </si>
  <si>
    <t>Select_Großes_A</t>
  </si>
  <si>
    <t>Select_AusZahlenliste</t>
  </si>
  <si>
    <t>aaa</t>
  </si>
  <si>
    <t>A</t>
  </si>
  <si>
    <t>ceeedeaadeeea</t>
  </si>
  <si>
    <t/>
  </si>
  <si>
    <t>aa</t>
  </si>
  <si>
    <t>AA</t>
  </si>
  <si>
    <t>ceeedeadeeea</t>
  </si>
  <si>
    <t>aaaaaa</t>
  </si>
  <si>
    <t>ceeaecabeadeeabeadeeea</t>
  </si>
  <si>
    <t>aaaaa</t>
  </si>
  <si>
    <t>ceeaeaeadeedeaebdeeea</t>
  </si>
  <si>
    <t>526</t>
  </si>
  <si>
    <t>a</t>
  </si>
  <si>
    <t>edeadeee</t>
  </si>
  <si>
    <t>2</t>
  </si>
  <si>
    <t>ebaeeaaeeadea</t>
  </si>
  <si>
    <t>22</t>
  </si>
  <si>
    <t>eeacaeeee</t>
  </si>
  <si>
    <t>eedeee</t>
  </si>
  <si>
    <t>245</t>
  </si>
  <si>
    <t>Select_Aus_Zeichenliste</t>
  </si>
  <si>
    <t>ueieeeaauieeea</t>
  </si>
  <si>
    <t>ueieeeauieeea</t>
  </si>
  <si>
    <t>ueieaeuaeaueieoaieauieeea</t>
  </si>
  <si>
    <t>ueieaeaeaueieeaeoiieeea</t>
  </si>
  <si>
    <t>eeiaeee</t>
  </si>
  <si>
    <t>eiuaeeioaaieeauea</t>
  </si>
  <si>
    <t>ieeaaeieiee</t>
  </si>
  <si>
    <t>eueeieie</t>
  </si>
  <si>
    <t>Alle Monate, außer Februar, haben 30 oder 31 Tage</t>
  </si>
  <si>
    <t>eaeaeebaabedeae</t>
  </si>
  <si>
    <t>eoaeaueeuaaeoeae</t>
  </si>
  <si>
    <t>33</t>
  </si>
  <si>
    <t>Text.Insert</t>
  </si>
  <si>
    <t>Regulär werden 2 * 45 Min. gespielt!</t>
  </si>
  <si>
    <t>Text an Position vom Sonderzeichen einfügen</t>
  </si>
  <si>
    <t>kombiniert</t>
  </si>
  <si>
    <t>Achtung! Wichtiger Hinweis! Zeige jedes 'a' aus diesem Text an</t>
  </si>
  <si>
    <t>Achtung! Wichtiger Hinweis! Zeige jedes 'A' aus diesem Text an</t>
  </si>
  <si>
    <t>Achtung! Wichtiger Hinweis! Zeige alle Buchstaben aus der Liste von a bis e  aus diesem Text an.</t>
  </si>
  <si>
    <t>Achtung! Wichtiger Hinweis! Zeige alle Zahlen aus der Liste der 5 Zahlen von 2 bis 6 diesem Text an.</t>
  </si>
  <si>
    <t>Regulär werden 2 * 45 Min. gespielt! Wichtiger Hinweis!</t>
  </si>
  <si>
    <t>PositionSonderzeichen</t>
  </si>
  <si>
    <t>Text.Remove</t>
  </si>
  <si>
    <t>Beispiel für</t>
  </si>
  <si>
    <t>Select,Insert</t>
  </si>
  <si>
    <t>Tipppfehler sind immer ärgerlich…</t>
  </si>
  <si>
    <t>20% Rabatt auf alle Artikel.</t>
  </si>
  <si>
    <t>eedeec</t>
  </si>
  <si>
    <t>ieeiieei</t>
  </si>
  <si>
    <t>aaaa</t>
  </si>
  <si>
    <t>abaaaee</t>
  </si>
  <si>
    <t>aaauaeie</t>
  </si>
  <si>
    <t>Select,Remove,Replace</t>
  </si>
  <si>
    <t>Freundliche Grüße, Paul Powerquery.</t>
  </si>
  <si>
    <t>Artikelnummer: HSS2510</t>
  </si>
  <si>
    <t>mMobil.: +49 179 xxxx</t>
  </si>
  <si>
    <t>edceeaee</t>
  </si>
  <si>
    <t>euieeauoeue</t>
  </si>
  <si>
    <t>ee</t>
  </si>
  <si>
    <t>ieue</t>
  </si>
  <si>
    <t>25</t>
  </si>
  <si>
    <t>Remove,Replace</t>
  </si>
  <si>
    <t>Text.Select - Text-Funktion | Power Query M</t>
  </si>
  <si>
    <t>Beispieltabelle:</t>
  </si>
  <si>
    <t xml:space="preserve">            ),</t>
  </si>
  <si>
    <t xml:space="preserve">            Text.Select([Auszuwertender Text],"A")</t>
  </si>
  <si>
    <t xml:space="preserve">            Text.Select([Auszuwertender Text],{"a".."e"})</t>
  </si>
  <si>
    <t xml:space="preserve">            Text.Select([Auszuwertender Text],{"a","e","i","o","u"})</t>
  </si>
  <si>
    <t xml:space="preserve">            Text.Select([Auszuwertender Text],{"2".."6"})</t>
  </si>
  <si>
    <r>
      <t xml:space="preserve">    Text.Select_Kleinbuchstaben = Table.AddColumn(#"Entfernte Spalten", "</t>
    </r>
    <r>
      <rPr>
        <b/>
        <sz val="11"/>
        <color rgb="FFFF0000"/>
        <rFont val="Aptos Narrow"/>
        <family val="2"/>
        <scheme val="minor"/>
      </rPr>
      <t>Select_Kleines_a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</si>
  <si>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Text.Select_Großbuchstabe = Table.AddColumn(Text.Select_Kleinbuchstaben, "</t>
    </r>
    <r>
      <rPr>
        <b/>
        <sz val="11"/>
        <color rgb="FFFF0000"/>
        <rFont val="Aptos Narrow"/>
        <family val="2"/>
        <scheme val="minor"/>
      </rPr>
      <t>Select_Großes_A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</si>
  <si>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Text.Select_AusZeichenliste = Table.AddColumn(Text.Select_AusListe_a_bis_c, "</t>
    </r>
    <r>
      <rPr>
        <b/>
        <sz val="11"/>
        <color rgb="FFFF0000"/>
        <rFont val="Aptos Narrow"/>
        <family val="2"/>
        <scheme val="minor"/>
      </rPr>
      <t>Select_Aus_Zeichenliste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</si>
  <si>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Text.Select_AusZahlenliste = Table.AddColumn(Text.Select_AusZeichenliste, "</t>
    </r>
    <r>
      <rPr>
        <b/>
        <sz val="11"/>
        <color rgb="FFFF0000"/>
        <rFont val="Aptos Narrow"/>
        <family val="2"/>
        <scheme val="minor"/>
      </rPr>
      <t>Select_AusZahlenliste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</si>
  <si>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       </t>
    </r>
    <r>
      <rPr>
        <b/>
        <sz val="11"/>
        <color theme="1"/>
        <rFont val="Aptos Narrow"/>
        <family val="2"/>
        <scheme val="minor"/>
      </rPr>
      <t xml:space="preserve"> Text.Select([Auszuwertender Text],"a")</t>
    </r>
  </si>
  <si>
    <t xml:space="preserve">          ),</t>
  </si>
  <si>
    <t>Bemerkung</t>
  </si>
  <si>
    <t>…eine Liste beliebiger Zeichen</t>
  </si>
  <si>
    <t>Select_Alle_Buchstaben_a_BIS_e</t>
  </si>
  <si>
    <r>
      <t xml:space="preserve">    Text.Select_AusListe_a_bis_c = Table.AddColumn(Text.Select_Großbuchstabe, "</t>
    </r>
    <r>
      <rPr>
        <b/>
        <sz val="11"/>
        <color rgb="FFFF0000"/>
        <rFont val="Aptos Narrow"/>
        <family val="2"/>
        <scheme val="minor"/>
      </rPr>
      <t>Select_Alle_Buchstaben_a_BIS_e</t>
    </r>
    <r>
      <rPr>
        <sz val="11"/>
        <color theme="1"/>
        <rFont val="Aptos Narrow"/>
        <family val="2"/>
        <scheme val="minor"/>
      </rPr>
      <t xml:space="preserve">", each </t>
    </r>
  </si>
  <si>
    <t>Die Zahlen müssen erkennbar als "Zeichen" in Anführungszeichen angegeben werden =&gt; {"2".."6"}</t>
  </si>
  <si>
    <r>
      <t xml:space="preserve">M-Code </t>
    </r>
    <r>
      <rPr>
        <b/>
        <sz val="11"/>
        <color rgb="FFFF0000"/>
        <rFont val="Aptos Narrow"/>
        <family val="2"/>
        <scheme val="minor"/>
      </rPr>
      <t>für</t>
    </r>
    <r>
      <rPr>
        <b/>
        <sz val="11"/>
        <color theme="1"/>
        <rFont val="Aptos Narrow"/>
        <family val="2"/>
        <scheme val="minor"/>
      </rPr>
      <t>…</t>
    </r>
  </si>
  <si>
    <r>
      <t xml:space="preserve">Auszuwertender Text ist die entsprechende Spalte der </t>
    </r>
    <r>
      <rPr>
        <b/>
        <i/>
        <sz val="11"/>
        <color theme="1"/>
        <rFont val="Aptos Narrow"/>
        <family val="2"/>
        <scheme val="minor"/>
      </rPr>
      <t>tblDatenQuelle</t>
    </r>
    <r>
      <rPr>
        <sz val="11"/>
        <color theme="1"/>
        <rFont val="Aptos Narrow"/>
        <family val="2"/>
        <scheme val="minor"/>
      </rPr>
      <t xml:space="preserve"> im Blatt </t>
    </r>
    <r>
      <rPr>
        <b/>
        <i/>
        <sz val="11"/>
        <color theme="1"/>
        <rFont val="Aptos Narrow"/>
        <family val="2"/>
        <scheme val="minor"/>
      </rPr>
      <t>Datenquelle</t>
    </r>
  </si>
  <si>
    <t>Text.Insert - Text-Funktion | Power Query M</t>
  </si>
  <si>
    <t>Sonderzeichen = "!",</t>
  </si>
  <si>
    <t xml:space="preserve">        if [PositionSonderzeichen] &gt; 0 then </t>
  </si>
  <si>
    <t xml:space="preserve">            Text.Insert([Auszuwertender Text],[PositionSonderzeichen]+1," Wichtiger Hinweis!") </t>
  </si>
  <si>
    <t xml:space="preserve">        else </t>
  </si>
  <si>
    <t xml:space="preserve">        ""),</t>
  </si>
  <si>
    <t xml:space="preserve">                Text.Insert([Auszuwertender Text],[PositionSonderzeichen]+1," Wichtiger Hinweis!") </t>
  </si>
  <si>
    <t xml:space="preserve">            else </t>
  </si>
  <si>
    <t xml:space="preserve">                ""</t>
  </si>
  <si>
    <t xml:space="preserve">        )</t>
  </si>
  <si>
    <r>
      <t xml:space="preserve">            Text.Insert_Text = Table.AddColumn(Text.PositionOf_vomSonderzeichen, "</t>
    </r>
    <r>
      <rPr>
        <b/>
        <sz val="11"/>
        <color rgb="FFFF0000"/>
        <rFont val="Aptos Narrow"/>
        <family val="2"/>
        <scheme val="minor"/>
      </rPr>
      <t>Text an Position vom Sonderzeichen einfügen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</si>
  <si>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    (Text.Insert_Text, "</t>
    </r>
    <r>
      <rPr>
        <b/>
        <sz val="11"/>
        <color rgb="FFFF0000"/>
        <rFont val="Aptos Narrow"/>
        <family val="2"/>
        <scheme val="minor"/>
      </rPr>
      <t>kombiniert</t>
    </r>
    <r>
      <rPr>
        <sz val="11"/>
        <color theme="1"/>
        <rFont val="Aptos Narrow"/>
        <family val="2"/>
        <scheme val="minor"/>
      </rPr>
      <t xml:space="preserve">", each </t>
    </r>
  </si>
  <si>
    <t>Wie oben, jedoch in einem Schritt zusammengefasst.</t>
  </si>
  <si>
    <r>
      <t xml:space="preserve">Das Sonderzeichen wird als </t>
    </r>
    <r>
      <rPr>
        <b/>
        <sz val="11"/>
        <color theme="1"/>
        <rFont val="Aptos Narrow"/>
        <family val="2"/>
        <scheme val="minor"/>
      </rPr>
      <t>!</t>
    </r>
    <r>
      <rPr>
        <sz val="11"/>
        <color theme="1"/>
        <rFont val="Aptos Narrow"/>
        <family val="2"/>
        <scheme val="minor"/>
      </rPr>
      <t xml:space="preserve"> Festgelegt. Kann jedes beliebige Zeichen vom Typ Text sein.</t>
    </r>
  </si>
  <si>
    <t>Nach jedem Vorkommen des Sonderzeichens ! wird "Wichtiger Hinweis!" eingefügt</t>
  </si>
  <si>
    <r>
      <t xml:space="preserve">Wird kein ! gefunden, gibt die Funktion </t>
    </r>
    <r>
      <rPr>
        <b/>
        <i/>
        <sz val="11"/>
        <color theme="1"/>
        <rFont val="Aptos Narrow"/>
        <family val="2"/>
        <scheme val="minor"/>
      </rPr>
      <t>Text.PositionOf</t>
    </r>
    <r>
      <rPr>
        <sz val="11"/>
        <color theme="1"/>
        <rFont val="Aptos Narrow"/>
        <family val="2"/>
        <scheme val="minor"/>
      </rPr>
      <t xml:space="preserve"> -1 zurück</t>
    </r>
  </si>
  <si>
    <r>
      <t xml:space="preserve">    Text.PositionOf_vomSonderzeichen = Table.AddColumn(#"Entfernte Spalten", "</t>
    </r>
    <r>
      <rPr>
        <b/>
        <sz val="11"/>
        <color rgb="FFFF0000"/>
        <rFont val="Aptos Narrow"/>
        <family val="2"/>
        <scheme val="minor"/>
      </rPr>
      <t>PositionSonderzeichen</t>
    </r>
    <r>
      <rPr>
        <sz val="11"/>
        <color theme="1"/>
        <rFont val="Aptos Narrow"/>
        <family val="2"/>
        <scheme val="minor"/>
      </rPr>
      <t xml:space="preserve">", each </t>
    </r>
    <r>
      <rPr>
        <b/>
        <sz val="11"/>
        <color theme="1"/>
        <rFont val="Aptos Narrow"/>
        <family val="2"/>
        <scheme val="minor"/>
      </rPr>
      <t>Text.PositionOf( [Auszuwertender Text],Sonderzeichen)</t>
    </r>
    <r>
      <rPr>
        <sz val="11"/>
        <color theme="1"/>
        <rFont val="Aptos Narrow"/>
        <family val="2"/>
        <scheme val="minor"/>
      </rPr>
      <t>),</t>
    </r>
  </si>
  <si>
    <t>Wenn ein ! im Auszuwertenden Text gefunden wurde (Position nicht -1 bzw. &gt; 0)….</t>
  </si>
  <si>
    <r>
      <t xml:space="preserve">            if</t>
    </r>
    <r>
      <rPr>
        <b/>
        <sz val="11"/>
        <color theme="1"/>
        <rFont val="Aptos Narrow"/>
        <family val="2"/>
        <scheme val="minor"/>
      </rPr>
      <t xml:space="preserve"> Text.PositionOf([Auszuwertender Text],Sonderzeichen)</t>
    </r>
    <r>
      <rPr>
        <sz val="11"/>
        <color theme="1"/>
        <rFont val="Aptos Narrow"/>
        <family val="2"/>
        <scheme val="minor"/>
      </rPr>
      <t xml:space="preserve"> &gt; 0 then </t>
    </r>
  </si>
  <si>
    <r>
      <rPr>
        <sz val="11"/>
        <color theme="1"/>
        <rFont val="Aptos Narrow"/>
        <family val="2"/>
        <scheme val="minor"/>
      </rPr>
      <t xml:space="preserve">    InEinemSchritt =</t>
    </r>
    <r>
      <rPr>
        <b/>
        <sz val="11"/>
        <color theme="1"/>
        <rFont val="Aptos Narrow"/>
        <family val="2"/>
        <scheme val="minor"/>
      </rPr>
      <t xml:space="preserve"> Table.AddColumn</t>
    </r>
  </si>
  <si>
    <t>Text.Remove - Text-Funktion | Power Query M</t>
  </si>
  <si>
    <t>Einzelzeichen</t>
  </si>
  <si>
    <t>Zahlen</t>
  </si>
  <si>
    <t>Liste</t>
  </si>
  <si>
    <t>0% Rabatt auf alle Artikel.</t>
  </si>
  <si>
    <t>20% Rbtt f e Artike.</t>
  </si>
  <si>
    <t>Frendiche Grüße,  owerqery.</t>
  </si>
  <si>
    <t>mMobi.: +49 179 xxxx</t>
  </si>
  <si>
    <t>Ttelefon.: +49 06055 x2xx</t>
  </si>
  <si>
    <t>Artikelnummer: HSS_2510</t>
  </si>
  <si>
    <t>Tippfehler sind immer äörgerlich…</t>
  </si>
  <si>
    <t>Tippfehler sind immer ärgerlich…</t>
  </si>
  <si>
    <t>Tippfeher sind immer äörgerich…</t>
  </si>
  <si>
    <t>Artikelnummer: HSS_510</t>
  </si>
  <si>
    <t>Artikenmmer: HSS_2510</t>
  </si>
  <si>
    <t>Ttelefon.: +49 06055 xxx</t>
  </si>
  <si>
    <t>Tteefon.: +49 06055 x2xx</t>
  </si>
  <si>
    <t xml:space="preserve">        Text.Remove([Auszuwertender Text],"ö")</t>
  </si>
  <si>
    <t xml:space="preserve">    ),</t>
  </si>
  <si>
    <t xml:space="preserve">    )</t>
  </si>
  <si>
    <t xml:space="preserve">        Text.Remove([Auszuwertender Text],"2")</t>
  </si>
  <si>
    <t xml:space="preserve">        Text.Remove([Auszuwertender Text],{"P","a","u","l"})</t>
  </si>
  <si>
    <r>
      <t xml:space="preserve">    Del_ö = Table.AddColumn(#"Entfernte Spalten", "</t>
    </r>
    <r>
      <rPr>
        <b/>
        <sz val="11"/>
        <color rgb="FFFF0000"/>
        <rFont val="Aptos Narrow"/>
        <family val="2"/>
        <scheme val="minor"/>
      </rPr>
      <t>Einzelzeichen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</si>
  <si>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Del_2 = Table.AddColumn(Del_ö, "</t>
    </r>
    <r>
      <rPr>
        <b/>
        <sz val="11"/>
        <color rgb="FFFF0000"/>
        <rFont val="Aptos Narrow"/>
        <family val="2"/>
        <scheme val="minor"/>
      </rPr>
      <t>Zahlen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</si>
  <si>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Del_Liste = Table.AddColumn(Del_2, "</t>
    </r>
    <r>
      <rPr>
        <b/>
        <sz val="11"/>
        <color rgb="FFFF0000"/>
        <rFont val="Aptos Narrow"/>
        <family val="2"/>
        <scheme val="minor"/>
      </rPr>
      <t>Liste</t>
    </r>
    <r>
      <rPr>
        <sz val="11"/>
        <color theme="1"/>
        <rFont val="Aptos Narrow"/>
        <family val="2"/>
        <scheme val="minor"/>
      </rPr>
      <t xml:space="preserve">", each </t>
    </r>
  </si>
  <si>
    <t>Hinweis! Da sich alle Remove-Schritte auf die Auszuwertende Spalte beziehen, werden in jedem</t>
  </si>
  <si>
    <t xml:space="preserve">Schritt auch nur die in diese Schritt angewiesenen Änderungen ausgeführt. Sollen alle  </t>
  </si>
  <si>
    <t xml:space="preserve">vorhergehenden Änderungen in der neuen Spalte übernommen werden, muss auf die </t>
  </si>
  <si>
    <t>jeweils vorher erstellte Spalte verwiesen werden.</t>
  </si>
  <si>
    <t>angewendet werden soll.</t>
  </si>
  <si>
    <t>Diese Tabelle ist die Ausgangsbasis für alle Beispiele der Textfunktionen und kann beliebig angepasst werden.</t>
  </si>
  <si>
    <t>Name</t>
  </si>
  <si>
    <t>Text.AfterDelimiter</t>
  </si>
  <si>
    <t>Text.BeforeDelimiter</t>
  </si>
  <si>
    <t>Text.BetweenDelimiters</t>
  </si>
  <si>
    <t>Text.At</t>
  </si>
  <si>
    <t>Text.From</t>
  </si>
  <si>
    <t>Text.Length</t>
  </si>
  <si>
    <t>Text.Range</t>
  </si>
  <si>
    <t>Text.Middle</t>
  </si>
  <si>
    <t>Text.Start</t>
  </si>
  <si>
    <t>Text.End</t>
  </si>
  <si>
    <t>Text.StartsWith</t>
  </si>
  <si>
    <t>Text.EndsWith</t>
  </si>
  <si>
    <t>Text.Contains</t>
  </si>
  <si>
    <t>Text.Clean</t>
  </si>
  <si>
    <t>Text.PositionOf</t>
  </si>
  <si>
    <t>Text.PositionOfAny</t>
  </si>
  <si>
    <t>Text.Lower</t>
  </si>
  <si>
    <t>Text.Upper</t>
  </si>
  <si>
    <t>Text.Proper</t>
  </si>
  <si>
    <t>Text.Split</t>
  </si>
  <si>
    <t>Text.SplitAny</t>
  </si>
  <si>
    <t>Text.Combine</t>
  </si>
  <si>
    <t>Text.Repeat</t>
  </si>
  <si>
    <t>Text.Replace</t>
  </si>
  <si>
    <t>Text.ReplaceRange</t>
  </si>
  <si>
    <t>Text.RemoveRange</t>
  </si>
  <si>
    <t>Text.Reverse</t>
  </si>
  <si>
    <t>Text.Trim</t>
  </si>
  <si>
    <t>Text.TrimStart</t>
  </si>
  <si>
    <t>Text.TrimEnd</t>
  </si>
  <si>
    <t>Text.PadStart</t>
  </si>
  <si>
    <t>Text.PadEnd</t>
  </si>
  <si>
    <t>Text.ToBinary</t>
  </si>
  <si>
    <t>Text.ToList</t>
  </si>
  <si>
    <t>Text.FromBinary</t>
  </si>
  <si>
    <t>Text.NewGuid</t>
  </si>
  <si>
    <t>Text.InferNumberType</t>
  </si>
  <si>
    <t>Text.Format</t>
  </si>
  <si>
    <t>Kurzbeschreibung</t>
  </si>
  <si>
    <t>Text vor einem Trennzeichen ermitteln</t>
  </si>
  <si>
    <t>Text nach einem Trennzeichen ermitteln</t>
  </si>
  <si>
    <t>Text zwischen den Trennzeichen ermitteln</t>
  </si>
  <si>
    <t>Link</t>
  </si>
  <si>
    <t>https://powerquery.how/text-afterdelimiter/</t>
  </si>
  <si>
    <t>https://powerquery.how/text-at/</t>
  </si>
  <si>
    <t>https://powerquery.how/text-beforedelimiter/</t>
  </si>
  <si>
    <t>https://powerquery.how/text-betweendelimiters/</t>
  </si>
  <si>
    <t>https://powerquery.how/text-clean/</t>
  </si>
  <si>
    <t>https://powerquery.how/text-combine/</t>
  </si>
  <si>
    <t>https://powerquery.how/text-contains/</t>
  </si>
  <si>
    <t>https://powerquery.how/text-end/</t>
  </si>
  <si>
    <t>https://powerquery.how/text-endswith/</t>
  </si>
  <si>
    <t>https://powerquery.how/text-format/</t>
  </si>
  <si>
    <t>https://powerquery.how/text-from/</t>
  </si>
  <si>
    <t>https://powerquery.how/text-frombinary/</t>
  </si>
  <si>
    <t>https://powerquery.how/text-infernumbertype/</t>
  </si>
  <si>
    <t>https://powerquery.how/text-insert/</t>
  </si>
  <si>
    <t>https://powerquery.how/text-length/</t>
  </si>
  <si>
    <t>https://powerquery.how/text-lower/</t>
  </si>
  <si>
    <t>https://powerquery.how/text-middle/</t>
  </si>
  <si>
    <t>https://powerquery.how/text-newguid/</t>
  </si>
  <si>
    <t>https://powerquery.how/text-padend/</t>
  </si>
  <si>
    <t>https://powerquery.how/text-padstart/</t>
  </si>
  <si>
    <t>https://powerquery.how/text-positionof/</t>
  </si>
  <si>
    <t>https://powerquery.how/text-positionofany/</t>
  </si>
  <si>
    <t>https://powerquery.how/text-proper/</t>
  </si>
  <si>
    <t>https://powerquery.how/text-range/</t>
  </si>
  <si>
    <t>https://powerquery.how/text-remove/</t>
  </si>
  <si>
    <t>https://powerquery.how/text-removerange/</t>
  </si>
  <si>
    <t>https://powerquery.how/text-repeat/</t>
  </si>
  <si>
    <t>https://powerquery.how/text-replace/</t>
  </si>
  <si>
    <t>https://powerquery.how/text-replacerange/</t>
  </si>
  <si>
    <t>https://powerquery.how/text-reverse/</t>
  </si>
  <si>
    <t>https://powerquery.how/text-select/</t>
  </si>
  <si>
    <t>https://powerquery.how/text-split/</t>
  </si>
  <si>
    <t>https://powerquery.how/text-splitany/</t>
  </si>
  <si>
    <t>https://powerquery.how/text-start/</t>
  </si>
  <si>
    <t>https://powerquery.how/text-startswith/</t>
  </si>
  <si>
    <t>https://powerquery.how/text-tobinary/</t>
  </si>
  <si>
    <t>https://powerquery.how/text-tolist/</t>
  </si>
  <si>
    <t>https://powerquery.how/text-trim/</t>
  </si>
  <si>
    <t>https://powerquery.how/text-trimend/</t>
  </si>
  <si>
    <t>https://powerquery.how/text-trimstart/</t>
  </si>
  <si>
    <t>https://powerquery.how/text-upper/</t>
  </si>
  <si>
    <t>Ruft das Zeichen an der angegebenen Position innerhalb eines Textes ab</t>
  </si>
  <si>
    <t>Entfernt alle Steuerzeichen</t>
  </si>
  <si>
    <t>Vereint eine Liste von Zeichen zu einem Textwert</t>
  </si>
  <si>
    <t>Erkennt, ob Text eine Teilzeichenfolge enthält. Liefert true/false</t>
  </si>
  <si>
    <t>Liefert die letzten Zeichen der angegebenen Länge</t>
  </si>
  <si>
    <t>Prüft, ob Text mit der angegebenen Zeichenfolge endet. Liefert true/false</t>
  </si>
  <si>
    <t>Formatiert einen Text mit einer Liste aus Argumenten.</t>
  </si>
  <si>
    <t>Wandelt einen Wert in einen Text um. Mit optionalem Kulturparameter.</t>
  </si>
  <si>
    <t>Wandelt Binärdaten in einen Textwert um.</t>
  </si>
  <si>
    <t>Gibt abgeleiteten Zahlentyp mit optionalem Kulturwert als Text zurück.</t>
  </si>
  <si>
    <t>Fügt Text an angegebener Position ein.</t>
  </si>
  <si>
    <t>Gibt die Textlänge zurück</t>
  </si>
  <si>
    <t>Wandelt Text in Kleinbuchstaben</t>
  </si>
  <si>
    <t>Schneidet die angegebene Anzahl Zeichen ab angegebener Position aus Text ab.</t>
  </si>
  <si>
    <t>Generiert einen neuen, zufälligen GUID (Globally Unique Identifier)</t>
  </si>
  <si>
    <t>Fügt am Ende Zeichen an, bis die angegebene Textlänge erricht wird</t>
  </si>
  <si>
    <t>Fügt am Textanang Zeichen an, bis die angegebene Textlänge erricht wird</t>
  </si>
  <si>
    <t>Bestimmt die Position eines Zeichens innerhalb des Textes</t>
  </si>
  <si>
    <t>Zeigt in Abhängigkeit der gewählten Parameter, so ziemlich jede Position an.</t>
  </si>
  <si>
    <t>Jeder 1. Buchstabe eines jeden Wortes wird groß geschrieben</t>
  </si>
  <si>
    <t>Extrahiert einen angegebenen Bereich aus Text. Vergl. Text.Middle</t>
  </si>
  <si>
    <t>Entfernt die Anzahl der Zeichen ab angegebener Position</t>
  </si>
  <si>
    <t>Wiederholt Text in der angegebenen Anzahl</t>
  </si>
  <si>
    <t>Ersetzt innerhalb eines Textes einen Textteil durch einen anderen</t>
  </si>
  <si>
    <t>Ersetzt die angegebene Anzahl von Zeichen in anggebener Länge ab Position.</t>
  </si>
  <si>
    <t>Kehrt den Textwert um</t>
  </si>
  <si>
    <t>Gibt jedes Vorkommen des angegebenen Zeichens zurück. Kann auch eine Liste sein.</t>
  </si>
  <si>
    <t>Zum Beispielblatt</t>
  </si>
  <si>
    <t>Text.Select!A1</t>
  </si>
  <si>
    <t>Text.Insert!A1</t>
  </si>
  <si>
    <t>Text.Remove!A1</t>
  </si>
  <si>
    <t>Teilt einen Wert über das angegebene Trennzeichen in eine Liste von Subtexten auf.</t>
  </si>
  <si>
    <t>Teilt einen Wert über die in einer Liste angegebenen Trennzeichen in eine Liste von Subtexten auf.</t>
  </si>
  <si>
    <t>Gibt die ersten über die Anzahl angegebenen Zeichen eines Texes zurück</t>
  </si>
  <si>
    <t>Prüft, ob der Text mit einer angegebenen Zeichenfolge beginnt. Liefert true/false</t>
  </si>
  <si>
    <t>Wandelt einen Text in eine Binärwert um</t>
  </si>
  <si>
    <t>Liefert eine Liste aller Einzelzeichen des angegebnen Textes</t>
  </si>
  <si>
    <t>Entfernt führende und nachfolgende Leerzeichen</t>
  </si>
  <si>
    <t>Entfernt nachfolgende Leerzeichen</t>
  </si>
  <si>
    <t>Entfernt führende Leerzeichen</t>
  </si>
  <si>
    <t>Wandelt gesamten Text in Großbuchstaben um.</t>
  </si>
  <si>
    <t>Text.AfterDelimiter!A1</t>
  </si>
  <si>
    <t>Text.AfterDelimiter - Text-Funktion | Power Query M</t>
  </si>
  <si>
    <t>NachErstemKomma</t>
  </si>
  <si>
    <t>Nach drittem Komma</t>
  </si>
  <si>
    <r>
      <t xml:space="preserve">    ErstesKomma = Table.AddColumn(#"Entfernte Spalten", "</t>
    </r>
    <r>
      <rPr>
        <b/>
        <sz val="11"/>
        <color rgb="FFFF0000"/>
        <rFont val="Aptos Narrow"/>
        <family val="2"/>
        <scheme val="minor"/>
      </rPr>
      <t>NachErstemKomma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</si>
  <si>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DrittesKomma = Table.AddColumn(ErstesKomma, "</t>
    </r>
    <r>
      <rPr>
        <b/>
        <sz val="11"/>
        <color rgb="FFFF0000"/>
        <rFont val="Aptos Narrow"/>
        <family val="2"/>
        <scheme val="minor"/>
      </rPr>
      <t>Nach drittem Komma</t>
    </r>
    <r>
      <rPr>
        <sz val="11"/>
        <color theme="1"/>
        <rFont val="Aptos Narrow"/>
        <family val="2"/>
        <scheme val="minor"/>
      </rPr>
      <t xml:space="preserve">", each </t>
    </r>
  </si>
  <si>
    <t>0176 11 22 33 44 555</t>
  </si>
  <si>
    <t xml:space="preserve">        Text.AfterDelimiter([Auszuwertender Text],",")</t>
  </si>
  <si>
    <t xml:space="preserve">        Text.AfterDelimiter([Auszuwertender Text],",",2)</t>
  </si>
  <si>
    <t>Hängt ihn nicht, laufen lassen, sagt der Chef...</t>
  </si>
  <si>
    <t>22 33 44 555</t>
  </si>
  <si>
    <t>44 555</t>
  </si>
  <si>
    <t xml:space="preserve">        Text.AfterDelimiter([Auszuwertender Text]," ",  { 1, RelativePosition.FromEnd })</t>
  </si>
  <si>
    <r>
      <t xml:space="preserve">        Text.AfterDelimiter([Auszuwertender Text]," ",  { </t>
    </r>
    <r>
      <rPr>
        <b/>
        <sz val="11"/>
        <color rgb="FFFF0000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>, RelativePosition.FromStart })</t>
    </r>
  </si>
  <si>
    <r>
      <t xml:space="preserve">Aus der nullbasierten Liste ist Index </t>
    </r>
    <r>
      <rPr>
        <b/>
        <sz val="11"/>
        <color rgb="FFFF0000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der 2. Eintrag für die relative Position für das Vorkommen des Leerzeichens…</t>
    </r>
  </si>
  <si>
    <t>RelativePosition2VomStart</t>
  </si>
  <si>
    <t>RelativePosition2VomEnde</t>
  </si>
  <si>
    <r>
      <t xml:space="preserve">    RelativStart = Table.AddColumn( DrittesKomma,"</t>
    </r>
    <r>
      <rPr>
        <b/>
        <sz val="11"/>
        <color rgb="FFFF0000"/>
        <rFont val="Aptos Narrow"/>
        <family val="2"/>
        <scheme val="minor"/>
      </rPr>
      <t>RelativePosition2VomStar</t>
    </r>
    <r>
      <rPr>
        <sz val="11"/>
        <color theme="1"/>
        <rFont val="Aptos Narrow"/>
        <family val="2"/>
        <scheme val="minor"/>
      </rPr>
      <t xml:space="preserve">t",each </t>
    </r>
  </si>
  <si>
    <r>
      <t xml:space="preserve">    RelativEnde = Table.AddColumn( RelativStart,"</t>
    </r>
    <r>
      <rPr>
        <b/>
        <sz val="11"/>
        <color rgb="FFFF0000"/>
        <rFont val="Aptos Narrow"/>
        <family val="2"/>
        <scheme val="minor"/>
      </rPr>
      <t>RelativePosition2VomEnde</t>
    </r>
    <r>
      <rPr>
        <sz val="11"/>
        <color theme="1"/>
        <rFont val="Aptos Narrow"/>
        <family val="2"/>
        <scheme val="minor"/>
      </rPr>
      <t xml:space="preserve">",each </t>
    </r>
  </si>
  <si>
    <r>
      <t xml:space="preserve">   ZeichenAnPosition2 = Table.AddColumn(#"Entfernte Spalten", "</t>
    </r>
    <r>
      <rPr>
        <b/>
        <sz val="11"/>
        <color rgb="FFFF0000"/>
        <rFont val="Aptos Narrow"/>
        <family val="2"/>
        <scheme val="minor"/>
      </rPr>
      <t>ZweitesZeichen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</si>
  <si>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Der Index </t>
    </r>
    <r>
      <rPr>
        <b/>
        <sz val="11"/>
        <color rgb="FFFF0000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steht für das  3.Zeichen </t>
    </r>
  </si>
  <si>
    <t>ZweitesZeichen</t>
  </si>
  <si>
    <t>n</t>
  </si>
  <si>
    <t>7</t>
  </si>
  <si>
    <r>
      <t xml:space="preserve">        Text.At([Auszuwertender Text],</t>
    </r>
    <r>
      <rPr>
        <b/>
        <sz val="11"/>
        <color rgb="FFFF0000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)</t>
    </r>
  </si>
  <si>
    <t>Zeichen</t>
  </si>
  <si>
    <t>Position</t>
  </si>
  <si>
    <t>H</t>
  </si>
  <si>
    <t>ä</t>
  </si>
  <si>
    <t>g</t>
  </si>
  <si>
    <t>t</t>
  </si>
  <si>
    <t>Text.At!A1</t>
  </si>
  <si>
    <t xml:space="preserve">        Text.BeforeDelimiter([Auszuwertender Text],",")</t>
  </si>
  <si>
    <t xml:space="preserve">        Text.BeforeDelimiter([Auszuwertender Text]," ",  { 1, RelativePosition.FromEnd })</t>
  </si>
  <si>
    <t>VorErstemKomma</t>
  </si>
  <si>
    <t>Vor zweitem Komma</t>
  </si>
  <si>
    <t>Leerzeichen_RelativePosition2VomStart</t>
  </si>
  <si>
    <t>Leerzeichen_RelativePosition2VomEnde</t>
  </si>
  <si>
    <t>Hängt ihn nicht</t>
  </si>
  <si>
    <t>Hängt ihn nicht, laufen lassen</t>
  </si>
  <si>
    <t>Hängt ihn</t>
  </si>
  <si>
    <t>Hängt ihn nicht, laufen lassen, sagt</t>
  </si>
  <si>
    <t>0176 11</t>
  </si>
  <si>
    <t>0176 11 22 33</t>
  </si>
  <si>
    <t xml:space="preserve">        Text.BeforeDelimiter([Auszuwertender Text]," ",  { 1, RelativePosition.FromStart })</t>
  </si>
  <si>
    <t>AfterDelimiter, At, BeforeDelimiter, BetweenDelimiters</t>
  </si>
  <si>
    <r>
      <t xml:space="preserve">    ErstesKomma = Table.AddColumn(#"Entfernte Spalten", "</t>
    </r>
    <r>
      <rPr>
        <b/>
        <sz val="11"/>
        <color rgb="FFFF0000"/>
        <rFont val="Aptos Narrow"/>
        <family val="2"/>
        <scheme val="minor"/>
      </rPr>
      <t>VorErstemKomma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</si>
  <si>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DrittesKomma = Table.AddColumn(ErstesKomma, "</t>
    </r>
    <r>
      <rPr>
        <b/>
        <sz val="11"/>
        <color rgb="FFFF0000"/>
        <rFont val="Aptos Narrow"/>
        <family val="2"/>
        <scheme val="minor"/>
      </rPr>
      <t>Vor zweitem Komma</t>
    </r>
    <r>
      <rPr>
        <sz val="11"/>
        <color theme="1"/>
        <rFont val="Aptos Narrow"/>
        <family val="2"/>
        <scheme val="minor"/>
      </rPr>
      <t xml:space="preserve">", each </t>
    </r>
  </si>
  <si>
    <r>
      <t xml:space="preserve">    RelativStart = Table.AddColumn( DrittesKomma,"</t>
    </r>
    <r>
      <rPr>
        <b/>
        <sz val="11"/>
        <color rgb="FFFF0000"/>
        <rFont val="Aptos Narrow"/>
        <family val="2"/>
        <scheme val="minor"/>
      </rPr>
      <t>Leerzeichen_RelativePosition2VomStart</t>
    </r>
    <r>
      <rPr>
        <sz val="11"/>
        <color theme="1"/>
        <rFont val="Aptos Narrow"/>
        <family val="2"/>
        <scheme val="minor"/>
      </rPr>
      <t xml:space="preserve">",each </t>
    </r>
  </si>
  <si>
    <r>
      <t xml:space="preserve">    RelativEnde = Table.AddColumn( RelativStart,"</t>
    </r>
    <r>
      <rPr>
        <b/>
        <sz val="11"/>
        <color rgb="FFFF0000"/>
        <rFont val="Aptos Narrow"/>
        <family val="2"/>
        <scheme val="minor"/>
      </rPr>
      <t>Leerzeichen_RelativePosition2VomEnde</t>
    </r>
    <r>
      <rPr>
        <sz val="11"/>
        <color theme="1"/>
        <rFont val="Aptos Narrow"/>
        <family val="2"/>
        <scheme val="minor"/>
      </rPr>
      <t xml:space="preserve">",each </t>
    </r>
  </si>
  <si>
    <r>
      <t xml:space="preserve">Index </t>
    </r>
    <r>
      <rPr>
        <b/>
        <sz val="11"/>
        <color rgb="FFFF0000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entspricht dem 2. Vorkommen</t>
    </r>
  </si>
  <si>
    <r>
      <t xml:space="preserve">        Text.BeforeDelimiter([Auszuwertender Text],","</t>
    </r>
    <r>
      <rPr>
        <b/>
        <sz val="11"/>
        <color rgb="FFFF0000"/>
        <rFont val="Aptos Narrow"/>
        <family val="2"/>
        <scheme val="minor"/>
      </rPr>
      <t>,1</t>
    </r>
    <r>
      <rPr>
        <b/>
        <sz val="11"/>
        <color theme="1"/>
        <rFont val="Aptos Narrow"/>
        <family val="2"/>
        <scheme val="minor"/>
      </rPr>
      <t>)</t>
    </r>
  </si>
  <si>
    <t>Text.BeforeDelimiter - Text-Funktion | Power Query M</t>
  </si>
  <si>
    <r>
      <t>Text.Remove</t>
    </r>
    <r>
      <rPr>
        <sz val="12"/>
        <color rgb="FF000000"/>
        <rFont val="Consolas"/>
        <family val="3"/>
      </rPr>
      <t>(</t>
    </r>
  </si>
  <si>
    <r>
      <t xml:space="preserve">   text </t>
    </r>
    <r>
      <rPr>
        <b/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text</t>
    </r>
    <r>
      <rPr>
        <sz val="12"/>
        <color rgb="FF000000"/>
        <rFont val="Consolas"/>
        <family val="3"/>
      </rPr>
      <t>,</t>
    </r>
  </si>
  <si>
    <r>
      <t xml:space="preserve">   removeChars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any</t>
    </r>
    <r>
      <rPr>
        <sz val="12"/>
        <color rgb="FF000000"/>
        <rFont val="Consolas"/>
        <family val="3"/>
      </rPr>
      <t>,</t>
    </r>
  </si>
  <si>
    <r>
      <t xml:space="preserve">) </t>
    </r>
    <r>
      <rPr>
        <b/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text</t>
    </r>
  </si>
  <si>
    <t>Standardsyntax:</t>
  </si>
  <si>
    <r>
      <t>Text.Select</t>
    </r>
    <r>
      <rPr>
        <sz val="12"/>
        <color rgb="FF000000"/>
        <rFont val="Consolas"/>
        <family val="3"/>
      </rPr>
      <t>(</t>
    </r>
  </si>
  <si>
    <r>
      <t xml:space="preserve">   selectChars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any</t>
    </r>
    <r>
      <rPr>
        <sz val="12"/>
        <color rgb="FF000000"/>
        <rFont val="Consolas"/>
        <family val="3"/>
      </rPr>
      <t>,</t>
    </r>
  </si>
  <si>
    <t xml:space="preserve">   text as nullable text,</t>
  </si>
  <si>
    <t>Link zur Beschreibung:</t>
  </si>
  <si>
    <r>
      <t>Text.Insert</t>
    </r>
    <r>
      <rPr>
        <sz val="12"/>
        <color rgb="FF000000"/>
        <rFont val="Consolas"/>
        <family val="3"/>
      </rPr>
      <t>(</t>
    </r>
  </si>
  <si>
    <r>
      <t xml:space="preserve">   offset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number</t>
    </r>
    <r>
      <rPr>
        <sz val="12"/>
        <color rgb="FF000000"/>
        <rFont val="Consolas"/>
        <family val="3"/>
      </rPr>
      <t>,</t>
    </r>
  </si>
  <si>
    <r>
      <t xml:space="preserve">   newText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text</t>
    </r>
    <r>
      <rPr>
        <sz val="12"/>
        <color rgb="FF000000"/>
        <rFont val="Consolas"/>
        <family val="3"/>
      </rPr>
      <t>,</t>
    </r>
  </si>
  <si>
    <r>
      <t xml:space="preserve">M-Code </t>
    </r>
    <r>
      <rPr>
        <b/>
        <sz val="11"/>
        <color rgb="FFFF0000"/>
        <rFont val="Aptos Narrow"/>
        <family val="2"/>
        <scheme val="minor"/>
      </rPr>
      <t>für Spalte</t>
    </r>
    <r>
      <rPr>
        <b/>
        <sz val="11"/>
        <color theme="1"/>
        <rFont val="Aptos Narrow"/>
        <family val="2"/>
        <scheme val="minor"/>
      </rPr>
      <t>…</t>
    </r>
  </si>
  <si>
    <r>
      <t>Text.BeforeDelimiter</t>
    </r>
    <r>
      <rPr>
        <sz val="12"/>
        <color rgb="FF000000"/>
        <rFont val="Consolas"/>
        <family val="3"/>
      </rPr>
      <t>(</t>
    </r>
  </si>
  <si>
    <r>
      <t xml:space="preserve">   delimiter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text</t>
    </r>
    <r>
      <rPr>
        <sz val="12"/>
        <color rgb="FF000000"/>
        <rFont val="Consolas"/>
        <family val="3"/>
      </rPr>
      <t>,</t>
    </r>
  </si>
  <si>
    <r>
      <t xml:space="preserve">   optional index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any</t>
    </r>
    <r>
      <rPr>
        <sz val="12"/>
        <color rgb="FF000000"/>
        <rFont val="Consolas"/>
        <family val="3"/>
      </rPr>
      <t>,</t>
    </r>
  </si>
  <si>
    <r>
      <t xml:space="preserve">)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any</t>
    </r>
  </si>
  <si>
    <t>Zurück zur Übersicht</t>
  </si>
  <si>
    <t>Typ</t>
  </si>
  <si>
    <t>Rückgabe</t>
  </si>
  <si>
    <t>Text</t>
  </si>
  <si>
    <r>
      <t xml:space="preserve">Entfernt </t>
    </r>
    <r>
      <rPr>
        <b/>
        <sz val="11"/>
        <color theme="1"/>
        <rFont val="Aptos Narrow"/>
        <family val="2"/>
        <scheme val="minor"/>
      </rPr>
      <t>alle Vorkommen</t>
    </r>
    <r>
      <rPr>
        <sz val="11"/>
        <color theme="1"/>
        <rFont val="Aptos Narrow"/>
        <family val="2"/>
        <scheme val="minor"/>
      </rPr>
      <t xml:space="preserve"> der angegebenen Zeichenfolge aus dem Text</t>
    </r>
  </si>
  <si>
    <t>Informationsfunktion</t>
  </si>
  <si>
    <t>Formatierungs-Funktion</t>
  </si>
  <si>
    <t>Extraktions- und Positionsfunktion</t>
  </si>
  <si>
    <t>Konvertierungs- und Erstellungsfunktion</t>
  </si>
  <si>
    <t>Transformationsfunktion</t>
  </si>
  <si>
    <t>Character.FromNumber</t>
  </si>
  <si>
    <t>Character.ToNumber</t>
  </si>
  <si>
    <t>Gibt das Zeichen entsprechend der angegebenen Zahl zurück</t>
  </si>
  <si>
    <t>Liefert die Unicodenummer des angegebenen Zeichens</t>
  </si>
  <si>
    <t>Zahl</t>
  </si>
  <si>
    <t>Guid.From</t>
  </si>
  <si>
    <t>Wandelt eine Zeichenfolge in einen GUID Typ um</t>
  </si>
  <si>
    <t>https://powerquery.how/guid-from/</t>
  </si>
  <si>
    <t>binary</t>
  </si>
  <si>
    <t xml:space="preserve">Wusstest Du, dass Powerquery 41 reine Textfunktionen sowie 2 Zeichen- und eine GUID-Funktion für Dich bereithält? </t>
  </si>
  <si>
    <t>Text.BetweenDelimiters(</t>
  </si>
  <si>
    <t xml:space="preserve">   startDelimiter as text,</t>
  </si>
  <si>
    <t xml:space="preserve">   endDelimiter as text,</t>
  </si>
  <si>
    <t xml:space="preserve">   optional startIndex as any,</t>
  </si>
  <si>
    <t xml:space="preserve">   optional endIndex as any,</t>
  </si>
  <si>
    <t>) as any</t>
  </si>
  <si>
    <r>
      <t>Text.At</t>
    </r>
    <r>
      <rPr>
        <sz val="12"/>
        <color rgb="FF000000"/>
        <rFont val="Consolas"/>
        <family val="3"/>
      </rPr>
      <t>(</t>
    </r>
  </si>
  <si>
    <r>
      <t xml:space="preserve">   index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number</t>
    </r>
    <r>
      <rPr>
        <sz val="12"/>
        <color rgb="FF000000"/>
        <rFont val="Consolas"/>
        <family val="3"/>
      </rPr>
      <t>,</t>
    </r>
  </si>
  <si>
    <r>
      <t xml:space="preserve">In der Spalte </t>
    </r>
    <r>
      <rPr>
        <b/>
        <i/>
        <sz val="11"/>
        <color theme="1"/>
        <rFont val="Aptos Narrow"/>
        <family val="2"/>
        <scheme val="minor"/>
      </rPr>
      <t>Beispiel für</t>
    </r>
    <r>
      <rPr>
        <sz val="11"/>
        <color theme="1"/>
        <rFont val="Aptos Narrow"/>
        <family val="2"/>
        <scheme val="minor"/>
      </rPr>
      <t xml:space="preserve"> steht die kommaseparierte Liste, in welcher Textfunktion der auszuwertende Text </t>
    </r>
  </si>
  <si>
    <t>https://powerquery.how/character-fromnumber/</t>
  </si>
  <si>
    <t>https://powerquery.how/character-tonumber/</t>
  </si>
  <si>
    <t>Text.BeforeDelimiter!A1</t>
  </si>
  <si>
    <t>Text.BetweenDelimiters!A1</t>
  </si>
  <si>
    <t xml:space="preserve"> text as nullable text</t>
  </si>
  <si>
    <r>
      <t>Text.Clean</t>
    </r>
    <r>
      <rPr>
        <sz val="12"/>
        <color rgb="FF000000"/>
        <rFont val="Consolas"/>
        <family val="3"/>
      </rPr>
      <t>(</t>
    </r>
  </si>
  <si>
    <t>)</t>
  </si>
  <si>
    <t>as nullable text</t>
  </si>
  <si>
    <t>Clean</t>
  </si>
  <si>
    <t>Ohne Steuerzeichen</t>
  </si>
  <si>
    <t>Hier ist ein #(lf)Zeilenumbruch und ein #(tab) enthalten.</t>
  </si>
  <si>
    <t>Hier ist ein 
Zeilenumbruch enthalten.</t>
  </si>
  <si>
    <t>Hier ist ein Zeilenumbruch enthalten.</t>
  </si>
  <si>
    <t xml:space="preserve">        Text.Clean([Auszuwertender Text])</t>
  </si>
  <si>
    <t>Text.Clean!A1</t>
  </si>
  <si>
    <r>
      <t>Text.Combine</t>
    </r>
    <r>
      <rPr>
        <sz val="12"/>
        <color rgb="FF000000"/>
        <rFont val="Consolas"/>
        <family val="3"/>
      </rPr>
      <t>(</t>
    </r>
  </si>
  <si>
    <r>
      <t xml:space="preserve">   texts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list</t>
    </r>
    <r>
      <rPr>
        <sz val="12"/>
        <color rgb="FF000000"/>
        <rFont val="Consolas"/>
        <family val="3"/>
      </rPr>
      <t>,</t>
    </r>
  </si>
  <si>
    <r>
      <t xml:space="preserve">   optional separator </t>
    </r>
    <r>
      <rPr>
        <b/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text</t>
    </r>
    <r>
      <rPr>
        <sz val="12"/>
        <color rgb="FF000000"/>
        <rFont val="Consolas"/>
        <family val="3"/>
      </rPr>
      <t>,</t>
    </r>
  </si>
  <si>
    <r>
      <t xml:space="preserve">)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text</t>
    </r>
  </si>
  <si>
    <r>
      <t>Text.AfterDelimiter</t>
    </r>
    <r>
      <rPr>
        <sz val="12"/>
        <color rgb="FF000000"/>
        <rFont val="Consolas"/>
        <family val="3"/>
      </rPr>
      <t>(</t>
    </r>
  </si>
  <si>
    <t>Text1, Text2</t>
  </si>
  <si>
    <t>tblCombine</t>
  </si>
  <si>
    <t>Text1</t>
  </si>
  <si>
    <t>Text2</t>
  </si>
  <si>
    <t>let</t>
  </si>
  <si>
    <t xml:space="preserve">    Quelle = tblDatenQuelle,</t>
  </si>
  <si>
    <t xml:space="preserve">    #"Gefilterte Zeilen" = Table.SelectRows(Quelle, each Text.Contains([Beispiel für], "Combine")),</t>
  </si>
  <si>
    <t xml:space="preserve">    #"Entfernte Spalten" = Table.RemoveColumns(#"Gefilterte Zeilen",{"Beispiel für"}),</t>
  </si>
  <si>
    <t xml:space="preserve">    #"Spalte nach Trennzeichen teilen" = Table.SplitColumn(#"Entfernte Spalten", "Auszuwertender Text", Splitter.SplitTextByDelimiter(",", QuoteStyle.Csv), {"Text.1", "Text.2", "Text.3"}),</t>
  </si>
  <si>
    <t xml:space="preserve">    //Den 1. Datensatz in eine Tabelle umwandeln sowie Leerzeichen und null-Wert entfernen</t>
  </si>
  <si>
    <t xml:space="preserve">    OhneNullen = Table.SelectRows(Table.TransformColumns(Record.ToTable(#"Spalte nach Trennzeichen teilen"{0}),{{"Value", Text.Trim, type text}}), each ([Value] &lt;&gt; null)),</t>
  </si>
  <si>
    <t xml:space="preserve">    //Und eine Liste daraus machen...</t>
  </si>
  <si>
    <t xml:space="preserve">    //Den 2. Datensatz in eine Tabelle umwandeln sowie Leerzeichen und null-Wert entfernen</t>
  </si>
  <si>
    <t xml:space="preserve">    #"Gefilterte Zeilen1" = Table.SelectRows(Table.TransformColumns(Record.ToTable(#"Spalte nach Trennzeichen teilen"{1}),{{"Value", Text.Trim, type text}}), each ([Value] &lt;&gt; null)),</t>
  </si>
  <si>
    <t xml:space="preserve">    //Benutzerdefinierte Liste mit Text- und Zahlenwerten sowie einer Liste mit Text- und Zahlenwerten</t>
  </si>
  <si>
    <t xml:space="preserve">    //Und hier werden die 3 Listen miteinander kombiniert</t>
  </si>
  <si>
    <t>in</t>
  </si>
  <si>
    <t>Text.Combine!A1</t>
  </si>
  <si>
    <r>
      <t>Text.Contains</t>
    </r>
    <r>
      <rPr>
        <sz val="12"/>
        <color rgb="FF000000"/>
        <rFont val="Consolas"/>
        <family val="3"/>
      </rPr>
      <t>(</t>
    </r>
  </si>
  <si>
    <r>
      <t xml:space="preserve">   text </t>
    </r>
    <r>
      <rPr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text</t>
    </r>
    <r>
      <rPr>
        <sz val="12"/>
        <color rgb="FF000000"/>
        <rFont val="Consolas"/>
        <family val="3"/>
      </rPr>
      <t>,</t>
    </r>
  </si>
  <si>
    <r>
      <t xml:space="preserve">   substring </t>
    </r>
    <r>
      <rPr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text</t>
    </r>
    <r>
      <rPr>
        <sz val="12"/>
        <color rgb="FF000000"/>
        <rFont val="Consolas"/>
        <family val="3"/>
      </rPr>
      <t>,</t>
    </r>
  </si>
  <si>
    <r>
      <t xml:space="preserve">   optional comparer </t>
    </r>
    <r>
      <rPr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function</t>
    </r>
    <r>
      <rPr>
        <sz val="12"/>
        <color rgb="FF000000"/>
        <rFont val="Consolas"/>
        <family val="3"/>
      </rPr>
      <t>,</t>
    </r>
  </si>
  <si>
    <r>
      <t xml:space="preserve">) </t>
    </r>
    <r>
      <rPr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logical</t>
    </r>
  </si>
  <si>
    <t>Combine, Contains</t>
  </si>
  <si>
    <t>Text2, Text3 , Text4 , Text5</t>
  </si>
  <si>
    <t>Eine Übersicht aller 44 Text- und Zeichenfunktionen (Stand: 08/25) inkl. Kurzbeschreibung und weiterführenden Links findest Du hier</t>
  </si>
  <si>
    <t>Text.Contains!A1</t>
  </si>
  <si>
    <t>Text.1</t>
  </si>
  <si>
    <t>Text.2</t>
  </si>
  <si>
    <t>Text.3</t>
  </si>
  <si>
    <t xml:space="preserve"> Text2</t>
  </si>
  <si>
    <t xml:space="preserve"> Text3 </t>
  </si>
  <si>
    <t xml:space="preserve"> Text4 </t>
  </si>
  <si>
    <t xml:space="preserve">    EnthältText2</t>
  </si>
  <si>
    <t>In diesem Beispiel wird über den optionalen</t>
  </si>
  <si>
    <t>auf die Prüfung von Groß- und Kleinschreibung verzichtet.</t>
  </si>
  <si>
    <t>Wird der Parameter weggelassen, ist die Prüfung Case sensitive.</t>
  </si>
  <si>
    <r>
      <t xml:space="preserve">comparer - Parameter ( </t>
    </r>
    <r>
      <rPr>
        <b/>
        <sz val="11"/>
        <color theme="1"/>
        <rFont val="Aptos Narrow"/>
        <family val="2"/>
        <scheme val="minor"/>
      </rPr>
      <t>Comparer.OrdinalIgnoreCase</t>
    </r>
    <r>
      <rPr>
        <sz val="11"/>
        <color theme="1"/>
        <rFont val="Aptos Narrow"/>
        <family val="2"/>
        <scheme val="minor"/>
      </rPr>
      <t xml:space="preserve"> ))</t>
    </r>
  </si>
  <si>
    <t>Text.2 enthält text2 oder Text2</t>
  </si>
  <si>
    <r>
      <t>Prüfen, ob der Text</t>
    </r>
    <r>
      <rPr>
        <b/>
        <sz val="11"/>
        <color rgb="FFFF0000"/>
        <rFont val="Aptos Narrow"/>
        <family val="2"/>
        <scheme val="minor"/>
      </rPr>
      <t xml:space="preserve"> "text2"</t>
    </r>
    <r>
      <rPr>
        <sz val="11"/>
        <color rgb="FFFF000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oder </t>
    </r>
    <r>
      <rPr>
        <b/>
        <sz val="11"/>
        <color rgb="FFFF0000"/>
        <rFont val="Aptos Narrow"/>
        <family val="2"/>
        <scheme val="minor"/>
      </rPr>
      <t>"Text2"</t>
    </r>
    <r>
      <rPr>
        <sz val="11"/>
        <color theme="1"/>
        <rFont val="Aptos Narrow"/>
        <family val="2"/>
        <scheme val="minor"/>
      </rPr>
      <t xml:space="preserve"> in der Spalte</t>
    </r>
    <r>
      <rPr>
        <b/>
        <sz val="11"/>
        <color rgb="FFFF0000"/>
        <rFont val="Aptos Narrow"/>
        <family val="2"/>
        <scheme val="minor"/>
      </rPr>
      <t xml:space="preserve"> [Text2]</t>
    </r>
    <r>
      <rPr>
        <sz val="11"/>
        <color theme="1"/>
        <rFont val="Aptos Narrow"/>
        <family val="2"/>
        <scheme val="minor"/>
      </rPr>
      <t xml:space="preserve"> enthalten ist.</t>
    </r>
  </si>
  <si>
    <r>
      <t>Text.End</t>
    </r>
    <r>
      <rPr>
        <sz val="12"/>
        <color rgb="FF000000"/>
        <rFont val="Consolas"/>
        <family val="3"/>
      </rPr>
      <t>(</t>
    </r>
  </si>
  <si>
    <r>
      <t xml:space="preserve">   count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number</t>
    </r>
    <r>
      <rPr>
        <sz val="12"/>
        <color rgb="FF000000"/>
        <rFont val="Consolas"/>
        <family val="3"/>
      </rPr>
      <t>,</t>
    </r>
  </si>
  <si>
    <t>Letzte 7 Zeichen</t>
  </si>
  <si>
    <t xml:space="preserve">Platz. </t>
  </si>
  <si>
    <t xml:space="preserve">    #"Gefilterte Zeilen" = Table.SelectRows(Quelle, each Text.Contains([Beispiel für], "End")),</t>
  </si>
  <si>
    <t xml:space="preserve">    Last7Signs</t>
  </si>
  <si>
    <r>
      <t xml:space="preserve">Die letzten </t>
    </r>
    <r>
      <rPr>
        <b/>
        <sz val="11"/>
        <color rgb="FFFF0000"/>
        <rFont val="Aptos Narrow"/>
        <family val="2"/>
        <scheme val="minor"/>
      </rPr>
      <t>7</t>
    </r>
    <r>
      <rPr>
        <sz val="11"/>
        <color theme="1"/>
        <rFont val="Aptos Narrow"/>
        <family val="2"/>
        <scheme val="minor"/>
      </rPr>
      <t xml:space="preserve"> Zeichen aus der Spalte</t>
    </r>
    <r>
      <rPr>
        <b/>
        <sz val="11"/>
        <color rgb="FFFF0000"/>
        <rFont val="Aptos Narrow"/>
        <family val="2"/>
        <scheme val="minor"/>
      </rPr>
      <t xml:space="preserve"> [Auszuwertender Text]</t>
    </r>
    <r>
      <rPr>
        <sz val="11"/>
        <color theme="1"/>
        <rFont val="Aptos Narrow"/>
        <family val="2"/>
        <scheme val="minor"/>
      </rPr>
      <t xml:space="preserve"> ausgeben</t>
    </r>
  </si>
  <si>
    <t>Text.End!A1</t>
  </si>
  <si>
    <t>spielt!</t>
  </si>
  <si>
    <t>SS_2510</t>
  </si>
  <si>
    <t>Select,Insert, End, Start, EndsWith, StartsWith</t>
  </si>
  <si>
    <t>Select,Remove,Replace, End, Start, EndsWith, StartsWith</t>
  </si>
  <si>
    <r>
      <t>Text.EndsWith</t>
    </r>
    <r>
      <rPr>
        <sz val="12"/>
        <color rgb="FF000000"/>
        <rFont val="Consolas"/>
        <family val="3"/>
      </rPr>
      <t>(</t>
    </r>
  </si>
  <si>
    <t>Endet Mit 10</t>
  </si>
  <si>
    <t>Endet der Text mit "10" ?</t>
  </si>
  <si>
    <t xml:space="preserve">    EndetMit</t>
  </si>
  <si>
    <r>
      <t xml:space="preserve">    EndetMit = Table.AddColumn(</t>
    </r>
    <r>
      <rPr>
        <b/>
        <sz val="11"/>
        <color rgb="FFFF0000"/>
        <rFont val="Aptos Narrow"/>
        <family val="2"/>
        <scheme val="minor"/>
      </rPr>
      <t>#"Entfernte Spalten"</t>
    </r>
    <r>
      <rPr>
        <sz val="11"/>
        <color theme="1"/>
        <rFont val="Aptos Narrow"/>
        <family val="2"/>
        <scheme val="minor"/>
      </rPr>
      <t xml:space="preserve">, "Endet Mit 10", each </t>
    </r>
    <r>
      <rPr>
        <b/>
        <sz val="11"/>
        <color theme="1"/>
        <rFont val="Aptos Narrow"/>
        <family val="2"/>
        <scheme val="minor"/>
      </rPr>
      <t>Text.EndsWith([Auszuwertender Text],"10")</t>
    </r>
    <r>
      <rPr>
        <sz val="11"/>
        <color theme="1"/>
        <rFont val="Aptos Narrow"/>
        <family val="2"/>
        <scheme val="minor"/>
      </rPr>
      <t>)</t>
    </r>
  </si>
  <si>
    <r>
      <t xml:space="preserve">    Last7Signs = Table.AddColumn(</t>
    </r>
    <r>
      <rPr>
        <b/>
        <sz val="11"/>
        <color rgb="FFFF0000"/>
        <rFont val="Aptos Narrow"/>
        <family val="2"/>
        <scheme val="minor"/>
      </rPr>
      <t>#"Entfernte Spalten"</t>
    </r>
    <r>
      <rPr>
        <sz val="11"/>
        <color theme="1"/>
        <rFont val="Aptos Narrow"/>
        <family val="2"/>
        <scheme val="minor"/>
      </rPr>
      <t>, "Letzte 7 Zeichen", each</t>
    </r>
    <r>
      <rPr>
        <b/>
        <sz val="11"/>
        <color theme="1"/>
        <rFont val="Aptos Narrow"/>
        <family val="2"/>
        <scheme val="minor"/>
      </rPr>
      <t xml:space="preserve"> </t>
    </r>
    <r>
      <rPr>
        <b/>
        <sz val="11"/>
        <rFont val="Aptos Narrow"/>
        <family val="2"/>
        <scheme val="minor"/>
      </rPr>
      <t>Text.End([Auszuwertender Text],7)</t>
    </r>
    <r>
      <rPr>
        <sz val="11"/>
        <color theme="1"/>
        <rFont val="Aptos Narrow"/>
        <family val="2"/>
        <scheme val="minor"/>
      </rPr>
      <t>)</t>
    </r>
  </si>
  <si>
    <r>
      <t xml:space="preserve">  EnthältText2 = Table.AddColumn(</t>
    </r>
    <r>
      <rPr>
        <b/>
        <sz val="11"/>
        <color rgb="FFFF0000"/>
        <rFont val="Aptos Narrow"/>
        <family val="2"/>
        <scheme val="minor"/>
      </rPr>
      <t>#"Spalte nach Trennzeichen teilen"</t>
    </r>
    <r>
      <rPr>
        <sz val="11"/>
        <color theme="1"/>
        <rFont val="Aptos Narrow"/>
        <family val="2"/>
        <scheme val="minor"/>
      </rPr>
      <t>, "Text.2 enthält text2 oder Text2", each</t>
    </r>
    <r>
      <rPr>
        <b/>
        <sz val="11"/>
        <rFont val="Aptos Narrow"/>
        <family val="2"/>
        <scheme val="minor"/>
      </rPr>
      <t xml:space="preserve"> Text.Contains([Text.2],"text2", Comparer.OrdinalIgnoreCase )</t>
    </r>
    <r>
      <rPr>
        <sz val="11"/>
        <color theme="1"/>
        <rFont val="Aptos Narrow"/>
        <family val="2"/>
        <scheme val="minor"/>
      </rPr>
      <t>)</t>
    </r>
  </si>
  <si>
    <t xml:space="preserve">    #"Gefilterte Zeilen" = Table.SelectRows(Quelle, each Text.Contains([Beispiel für], "Clean")),</t>
  </si>
  <si>
    <t xml:space="preserve">    SteuerzeichenWeg</t>
  </si>
  <si>
    <r>
      <t xml:space="preserve">    SteuerzeichenWeg = Table.AddColumn(</t>
    </r>
    <r>
      <rPr>
        <b/>
        <sz val="11"/>
        <color rgb="FFFF0000"/>
        <rFont val="Aptos Narrow"/>
        <family val="2"/>
        <scheme val="minor"/>
      </rPr>
      <t>#"Entfernte Spalten"</t>
    </r>
    <r>
      <rPr>
        <sz val="11"/>
        <color theme="1"/>
        <rFont val="Aptos Narrow"/>
        <family val="2"/>
        <scheme val="minor"/>
      </rPr>
      <t xml:space="preserve">, "Ohne Steuerzeichen", each </t>
    </r>
  </si>
  <si>
    <r>
      <t>Besser erkennbar ist der Ausgangstext</t>
    </r>
    <r>
      <rPr>
        <b/>
        <sz val="11"/>
        <color theme="1"/>
        <rFont val="Aptos Narrow"/>
        <family val="2"/>
        <scheme val="minor"/>
      </rPr>
      <t xml:space="preserve"> direkt in der Abfrage tblClean</t>
    </r>
  </si>
  <si>
    <r>
      <rPr>
        <b/>
        <sz val="11"/>
        <color rgb="FFFF0000"/>
        <rFont val="Aptos Narrow"/>
        <family val="2"/>
        <scheme val="minor"/>
      </rPr>
      <t xml:space="preserve">    #"Entfernte Spalten"</t>
    </r>
    <r>
      <rPr>
        <sz val="11"/>
        <color theme="1"/>
        <rFont val="Aptos Narrow"/>
        <family val="2"/>
        <scheme val="minor"/>
      </rPr>
      <t xml:space="preserve"> = Table.RemoveColumns(#"Gefilterte Zeilen",{"Beispiel für"}),</t>
    </r>
  </si>
  <si>
    <r>
      <t xml:space="preserve">    </t>
    </r>
    <r>
      <rPr>
        <b/>
        <sz val="11"/>
        <color rgb="FFFF0000"/>
        <rFont val="Aptos Narrow"/>
        <family val="2"/>
        <scheme val="minor"/>
      </rPr>
      <t>#"Entfernte Spalten"</t>
    </r>
    <r>
      <rPr>
        <sz val="11"/>
        <color theme="1"/>
        <rFont val="Aptos Narrow"/>
        <family val="2"/>
        <scheme val="minor"/>
      </rPr>
      <t xml:space="preserve"> = Table.RemoveColumns(#"Gefilterte Zeilen",{"Beispiel für"}),</t>
    </r>
  </si>
  <si>
    <r>
      <t>Text.StartsWith</t>
    </r>
    <r>
      <rPr>
        <sz val="12"/>
        <color rgb="FF000000"/>
        <rFont val="Consolas"/>
        <family val="3"/>
      </rPr>
      <t>(</t>
    </r>
  </si>
  <si>
    <t>Beginnt der Text der Spalte [Auszuwertender Text] mit "Regulär" ?</t>
  </si>
  <si>
    <r>
      <t xml:space="preserve">) </t>
    </r>
    <r>
      <rPr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logica</t>
    </r>
  </si>
  <si>
    <t>Groß-/Kleinschreibung egal</t>
  </si>
  <si>
    <t>Comparer: vergl. Text.Contains</t>
  </si>
  <si>
    <t>Text.EndsWith!A1</t>
  </si>
  <si>
    <t>Text.StartsWith!A1</t>
  </si>
  <si>
    <r>
      <t xml:space="preserve">    EndetMit = Table.AddColumn(</t>
    </r>
    <r>
      <rPr>
        <b/>
        <sz val="11"/>
        <color rgb="FFFF0000"/>
        <rFont val="Aptos Narrow"/>
        <family val="2"/>
        <scheme val="minor"/>
      </rPr>
      <t>#"Entfernte Spalten"</t>
    </r>
    <r>
      <rPr>
        <sz val="11"/>
        <color theme="1"/>
        <rFont val="Aptos Narrow"/>
        <family val="2"/>
        <scheme val="minor"/>
      </rPr>
      <t xml:space="preserve">, "Begint Mit regulär", each </t>
    </r>
    <r>
      <rPr>
        <b/>
        <sz val="11"/>
        <color theme="1"/>
        <rFont val="Aptos Narrow"/>
        <family val="2"/>
        <scheme val="minor"/>
      </rPr>
      <t>Text.StartsWith([Auszuwertender Text],"regulär",Comparer.OrdinalIgnoreCase)</t>
    </r>
    <r>
      <rPr>
        <sz val="11"/>
        <color theme="1"/>
        <rFont val="Aptos Narrow"/>
        <family val="2"/>
        <scheme val="minor"/>
      </rPr>
      <t>)</t>
    </r>
  </si>
  <si>
    <t>Beginnt Mit regulär</t>
  </si>
  <si>
    <r>
      <t>Text.Format</t>
    </r>
    <r>
      <rPr>
        <sz val="12"/>
        <color rgb="FF000000"/>
        <rFont val="Consolas"/>
        <family val="3"/>
      </rPr>
      <t>(</t>
    </r>
  </si>
  <si>
    <r>
      <t xml:space="preserve">   formatString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text</t>
    </r>
    <r>
      <rPr>
        <sz val="12"/>
        <color rgb="FF000000"/>
        <rFont val="Consolas"/>
        <family val="3"/>
      </rPr>
      <t>,</t>
    </r>
  </si>
  <si>
    <r>
      <t xml:space="preserve">   arguments </t>
    </r>
    <r>
      <rPr>
        <b/>
        <sz val="12"/>
        <color rgb="FF006699"/>
        <rFont val="Consolas"/>
        <family val="3"/>
      </rPr>
      <t>as</t>
    </r>
    <r>
      <rPr>
        <sz val="12"/>
        <color rgb="FF078DA2"/>
        <rFont val="Consolas"/>
        <family val="3"/>
      </rPr>
      <t xml:space="preserve"> any</t>
    </r>
    <r>
      <rPr>
        <sz val="12"/>
        <color rgb="FF000000"/>
        <rFont val="Consolas"/>
        <family val="3"/>
      </rPr>
      <t>,</t>
    </r>
  </si>
  <si>
    <r>
      <t xml:space="preserve">   optional culture </t>
    </r>
    <r>
      <rPr>
        <b/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text</t>
    </r>
    <r>
      <rPr>
        <sz val="12"/>
        <color rgb="FF000000"/>
        <rFont val="Consolas"/>
        <family val="3"/>
      </rPr>
      <t>,</t>
    </r>
  </si>
  <si>
    <t>Sie haben 3 Bilder zum Einzelpreis von je 25,99 € für insgesamt 77,97 € gekauft.</t>
  </si>
  <si>
    <t xml:space="preserve">let </t>
  </si>
  <si>
    <t xml:space="preserve">   "Sie haben #[Anzahl] #[Artikel] zum Einzelpreis von je #[Preis] € für insgesamt #[Gesamt] gekauft.", </t>
  </si>
  <si>
    <t xml:space="preserve">   [  </t>
  </si>
  <si>
    <t xml:space="preserve">      Gesamt= Text.From( Number.From(Anzahl) * Number.From(Preis)) &amp; " €"</t>
  </si>
  <si>
    <t xml:space="preserve">in </t>
  </si>
  <si>
    <t>Ausgabe</t>
  </si>
  <si>
    <t xml:space="preserve">   ] </t>
  </si>
  <si>
    <t xml:space="preserve">Ende Datensatz... </t>
  </si>
  <si>
    <t xml:space="preserve">      Artikel = "Bilder",</t>
  </si>
  <si>
    <t xml:space="preserve"> Datensatz in [ ] Klammernpaar - Start Datensatz</t>
  </si>
  <si>
    <t>Kombination von in Text umgewandelten Zahlen und reinen Text (das €-Zeichen)  für Gesamt</t>
  </si>
  <si>
    <r>
      <t>Ds 1. Argument wird komplett als Text angegeben. Die Felder werden durch</t>
    </r>
    <r>
      <rPr>
        <b/>
        <sz val="11"/>
        <color rgb="FFFF0000"/>
        <rFont val="Aptos Narrow"/>
        <family val="2"/>
        <scheme val="minor"/>
      </rPr>
      <t xml:space="preserve"> #[Feldname]</t>
    </r>
    <r>
      <rPr>
        <sz val="11"/>
        <rFont val="Aptos Narrow"/>
        <family val="2"/>
        <scheme val="minor"/>
      </rPr>
      <t xml:space="preserve"> maskiert</t>
    </r>
  </si>
  <si>
    <t xml:space="preserve">      Anzahl = 3,</t>
  </si>
  <si>
    <t xml:space="preserve">      Preis = 25.99 , </t>
  </si>
  <si>
    <t xml:space="preserve">Die Texte von Anzahl und Preis müssen für die Berechnung in Zahlenwerte und das Ergebnis wieder in Text gewandelt werden                           </t>
  </si>
  <si>
    <r>
      <rPr>
        <i/>
        <sz val="11"/>
        <color theme="1"/>
        <rFont val="Aptos Narrow"/>
        <family val="2"/>
        <scheme val="minor"/>
      </rPr>
      <t xml:space="preserve">Anzahl, Artikel, Preis, Gesamt </t>
    </r>
    <r>
      <rPr>
        <sz val="11"/>
        <color theme="1"/>
        <rFont val="Aptos Narrow"/>
        <family val="2"/>
        <scheme val="minor"/>
      </rPr>
      <t>sind Datensatzfelder</t>
    </r>
  </si>
  <si>
    <t>tblFormatMitListeUndKulturinfo</t>
  </si>
  <si>
    <t>Sie haben am 12.03.2015 insgesamt 3 Bilder zum Einzelpreis von jeweils 66,53 € gekauft</t>
  </si>
  <si>
    <t xml:space="preserve">Lieferschein =  </t>
  </si>
  <si>
    <t xml:space="preserve">Text.Format( </t>
  </si>
  <si>
    <t>Lieferschein</t>
  </si>
  <si>
    <t xml:space="preserve">  "DE-de" </t>
  </si>
  <si>
    <t>bewirkt, dass das Datum und Dezimaltrennzeichen in deutscher Schreibweise ausgegeben wird</t>
  </si>
  <si>
    <t xml:space="preserve">} , </t>
  </si>
  <si>
    <t xml:space="preserve">   #date(2015,03,12),</t>
  </si>
  <si>
    <t xml:space="preserve">   "Bilder", </t>
  </si>
  <si>
    <t xml:space="preserve">   66.53     </t>
  </si>
  <si>
    <t xml:space="preserve">   3</t>
  </si>
  <si>
    <t xml:space="preserve">{  </t>
  </si>
  <si>
    <t>Liste in { } Klammernpaar</t>
  </si>
  <si>
    <t>Datum = Index 0</t>
  </si>
  <si>
    <t>Index 3</t>
  </si>
  <si>
    <t>Index 1</t>
  </si>
  <si>
    <t>Index 2</t>
  </si>
  <si>
    <t>Listenende</t>
  </si>
  <si>
    <r>
      <t>tblFormatMit</t>
    </r>
    <r>
      <rPr>
        <sz val="11"/>
        <color theme="1"/>
        <rFont val="Aptos Narrow"/>
        <family val="2"/>
        <scheme val="minor"/>
      </rPr>
      <t>Datensatz</t>
    </r>
  </si>
  <si>
    <r>
      <t xml:space="preserve">Beispiel für Format </t>
    </r>
    <r>
      <rPr>
        <b/>
        <sz val="11"/>
        <color theme="1"/>
        <rFont val="Aptos Narrow"/>
        <family val="2"/>
        <scheme val="minor"/>
      </rPr>
      <t>mit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Datensatz</t>
    </r>
    <r>
      <rPr>
        <sz val="11"/>
        <color theme="1"/>
        <rFont val="Aptos Narrow"/>
        <family val="2"/>
        <scheme val="minor"/>
      </rPr>
      <t>:</t>
    </r>
  </si>
  <si>
    <r>
      <t xml:space="preserve">Beispiel für Format </t>
    </r>
    <r>
      <rPr>
        <b/>
        <sz val="11"/>
        <color theme="1"/>
        <rFont val="Aptos Narrow"/>
        <family val="2"/>
        <scheme val="minor"/>
      </rPr>
      <t>mit Liste und (optionalem) Kulturinfo</t>
    </r>
    <r>
      <rPr>
        <sz val="11"/>
        <color theme="1"/>
        <rFont val="Aptos Narrow"/>
        <family val="2"/>
        <scheme val="minor"/>
      </rPr>
      <t>:</t>
    </r>
  </si>
  <si>
    <t>Text.Format!A1</t>
  </si>
  <si>
    <t>tblFormatMitListeUndBerechnung</t>
  </si>
  <si>
    <t xml:space="preserve">Artikelliste = {  </t>
  </si>
  <si>
    <t xml:space="preserve">      #date(2015,03,12),</t>
  </si>
  <si>
    <t xml:space="preserve">      "Bilder", </t>
  </si>
  <si>
    <t xml:space="preserve">      66.53     </t>
  </si>
  <si>
    <t xml:space="preserve">    } ,</t>
  </si>
  <si>
    <t xml:space="preserve">  Artikelliste,</t>
  </si>
  <si>
    <t xml:space="preserve">      3,</t>
  </si>
  <si>
    <t>separate Artikelliste</t>
  </si>
  <si>
    <t>Bemerkungen:</t>
  </si>
  <si>
    <t>Artikelliste als übergebener Listenparameter</t>
  </si>
  <si>
    <t>Hier erfolgt die Berechnung</t>
  </si>
  <si>
    <t>#(lf) steht für LineFeed (neue Zeile) und #(tab) für Tabulator</t>
  </si>
  <si>
    <r>
      <t>Ausgabe =</t>
    </r>
    <r>
      <rPr>
        <b/>
        <sz val="11"/>
        <color theme="1"/>
        <rFont val="Aptos Narrow"/>
        <family val="2"/>
        <scheme val="minor"/>
      </rPr>
      <t xml:space="preserve"> Text.Format( </t>
    </r>
  </si>
  <si>
    <r>
      <t xml:space="preserve">   "Sie haben am</t>
    </r>
    <r>
      <rPr>
        <b/>
        <sz val="11"/>
        <color theme="3" tint="0.499984740745262"/>
        <rFont val="Aptos Narrow"/>
        <family val="2"/>
        <scheme val="minor"/>
      </rPr>
      <t xml:space="preserve"> #{0}</t>
    </r>
    <r>
      <rPr>
        <b/>
        <sz val="11"/>
        <color theme="1"/>
        <rFont val="Aptos Narrow"/>
        <family val="2"/>
        <scheme val="minor"/>
      </rPr>
      <t xml:space="preserve"> insgesamt </t>
    </r>
    <r>
      <rPr>
        <b/>
        <sz val="11"/>
        <color theme="3" tint="0.499984740745262"/>
        <rFont val="Aptos Narrow"/>
        <family val="2"/>
        <scheme val="minor"/>
      </rPr>
      <t xml:space="preserve">#{1} #{2} </t>
    </r>
    <r>
      <rPr>
        <b/>
        <sz val="11"/>
        <color theme="1"/>
        <rFont val="Aptos Narrow"/>
        <family val="2"/>
        <scheme val="minor"/>
      </rPr>
      <t xml:space="preserve">zum Einzelpreis von jeweils </t>
    </r>
    <r>
      <rPr>
        <b/>
        <sz val="11"/>
        <color theme="3" tint="0.499984740745262"/>
        <rFont val="Aptos Narrow"/>
        <family val="2"/>
        <scheme val="minor"/>
      </rPr>
      <t xml:space="preserve">#{3} </t>
    </r>
    <r>
      <rPr>
        <b/>
        <sz val="11"/>
        <color theme="1"/>
        <rFont val="Aptos Narrow"/>
        <family val="2"/>
        <scheme val="minor"/>
      </rPr>
      <t xml:space="preserve">€ gekauft", </t>
    </r>
  </si>
  <si>
    <r>
      <t xml:space="preserve">Lieferschein =  </t>
    </r>
    <r>
      <rPr>
        <b/>
        <sz val="11"/>
        <color theme="1"/>
        <rFont val="Aptos Narrow"/>
        <family val="2"/>
        <scheme val="minor"/>
      </rPr>
      <t xml:space="preserve">Text.Format( </t>
    </r>
  </si>
  <si>
    <t>Sie haben am 12.03.2015 insgesamt 3 Bilder zum Einzelpreis von jeweils 66,53 € gekauft._x000D_
Berechnungen können allerdings nicht in der Liste selbst
durchgeführt werden._x000D_
Sie müssen hier im Textparameter erfolgen. Beispiel: 
Zum Gesamtpreis von:		199,59 €</t>
  </si>
  <si>
    <t xml:space="preserve">   " € gekauft.</t>
  </si>
  <si>
    <t xml:space="preserve">   #(lf)Berechnungen können allerdings nicht in der Liste selbst#(lf)durchgeführt werden.</t>
  </si>
  <si>
    <t xml:space="preserve">   #(lf)Sie müssen hier im Textparameter erfolgen. Beispiel: #(lf)Zum Gesamtpreis von:#(tab)#(tab)" </t>
  </si>
  <si>
    <r>
      <t xml:space="preserve">   "Sie haben am " &amp; Text.From(</t>
    </r>
    <r>
      <rPr>
        <b/>
        <sz val="11"/>
        <color theme="3" tint="0.499984740745262"/>
        <rFont val="Aptos Narrow"/>
        <family val="2"/>
        <scheme val="minor"/>
      </rPr>
      <t>Artikelliste{0}</t>
    </r>
    <r>
      <rPr>
        <b/>
        <sz val="11"/>
        <color theme="1"/>
        <rFont val="Aptos Narrow"/>
        <family val="2"/>
        <scheme val="minor"/>
      </rPr>
      <t>) &amp; " insgesamt " &amp; Text.From(</t>
    </r>
    <r>
      <rPr>
        <b/>
        <sz val="11"/>
        <color theme="3" tint="0.499984740745262"/>
        <rFont val="Aptos Narrow"/>
        <family val="2"/>
        <scheme val="minor"/>
      </rPr>
      <t>Artikelliste{1}</t>
    </r>
    <r>
      <rPr>
        <b/>
        <sz val="11"/>
        <color theme="1"/>
        <rFont val="Aptos Narrow"/>
        <family val="2"/>
        <scheme val="minor"/>
      </rPr>
      <t xml:space="preserve">) &amp; </t>
    </r>
  </si>
  <si>
    <t>Index 0</t>
  </si>
  <si>
    <r>
      <t xml:space="preserve">   " " &amp; </t>
    </r>
    <r>
      <rPr>
        <b/>
        <sz val="11"/>
        <color theme="3" tint="0.499984740745262"/>
        <rFont val="Aptos Narrow"/>
        <family val="2"/>
        <scheme val="minor"/>
      </rPr>
      <t>Artikelliste{2}</t>
    </r>
    <r>
      <rPr>
        <b/>
        <sz val="11"/>
        <color theme="1"/>
        <rFont val="Aptos Narrow"/>
        <family val="2"/>
        <scheme val="minor"/>
      </rPr>
      <t xml:space="preserve"> &amp; " zum Einzelpreis von jeweils " &amp; Text.From(</t>
    </r>
    <r>
      <rPr>
        <b/>
        <sz val="11"/>
        <color theme="3" tint="0.499984740745262"/>
        <rFont val="Aptos Narrow"/>
        <family val="2"/>
        <scheme val="minor"/>
      </rPr>
      <t>Artikelliste{3}</t>
    </r>
    <r>
      <rPr>
        <b/>
        <sz val="11"/>
        <color theme="1"/>
        <rFont val="Aptos Narrow"/>
        <family val="2"/>
        <scheme val="minor"/>
      </rPr>
      <t xml:space="preserve">) &amp; </t>
    </r>
  </si>
  <si>
    <r>
      <t xml:space="preserve">Beispiel für Format </t>
    </r>
    <r>
      <rPr>
        <b/>
        <sz val="11"/>
        <color theme="1"/>
        <rFont val="Aptos Narrow"/>
        <family val="2"/>
        <scheme val="minor"/>
      </rPr>
      <t>mit Liste, optionalem Kulturinfo und Berechnung</t>
    </r>
    <r>
      <rPr>
        <sz val="11"/>
        <color theme="1"/>
        <rFont val="Aptos Narrow"/>
        <family val="2"/>
        <scheme val="minor"/>
      </rPr>
      <t>:</t>
    </r>
  </si>
  <si>
    <r>
      <t xml:space="preserve">   &amp; Text.From(</t>
    </r>
    <r>
      <rPr>
        <b/>
        <sz val="11"/>
        <color theme="3" tint="0.499984740745262"/>
        <rFont val="Aptos Narrow"/>
        <family val="2"/>
        <scheme val="minor"/>
      </rPr>
      <t xml:space="preserve">Artikelliste{1} </t>
    </r>
    <r>
      <rPr>
        <b/>
        <sz val="11"/>
        <color theme="1"/>
        <rFont val="Aptos Narrow"/>
        <family val="2"/>
        <scheme val="minor"/>
      </rPr>
      <t xml:space="preserve">* </t>
    </r>
    <r>
      <rPr>
        <b/>
        <sz val="11"/>
        <color theme="3" tint="0.499984740745262"/>
        <rFont val="Aptos Narrow"/>
        <family val="2"/>
        <scheme val="minor"/>
      </rPr>
      <t>Artikelliste{3}</t>
    </r>
    <r>
      <rPr>
        <b/>
        <sz val="11"/>
        <color theme="1"/>
        <rFont val="Aptos Narrow"/>
        <family val="2"/>
        <scheme val="minor"/>
      </rPr>
      <t>) &amp; " €" ,</t>
    </r>
  </si>
  <si>
    <t>Kulturinfo: deutsch</t>
  </si>
  <si>
    <t>Textparameter</t>
  </si>
  <si>
    <r>
      <t>Text.Upper</t>
    </r>
    <r>
      <rPr>
        <sz val="12"/>
        <color rgb="FF000000"/>
        <rFont val="Consolas"/>
        <family val="3"/>
      </rPr>
      <t>(</t>
    </r>
  </si>
  <si>
    <r>
      <t xml:space="preserve">   optional culture </t>
    </r>
    <r>
      <rPr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text</t>
    </r>
    <r>
      <rPr>
        <sz val="12"/>
        <color rgb="FF000000"/>
        <rFont val="Consolas"/>
        <family val="3"/>
      </rPr>
      <t>,</t>
    </r>
  </si>
  <si>
    <r>
      <t xml:space="preserve">) </t>
    </r>
    <r>
      <rPr>
        <sz val="12"/>
        <color rgb="FF006699"/>
        <rFont val="Consolas"/>
        <family val="3"/>
      </rPr>
      <t>as</t>
    </r>
    <r>
      <rPr>
        <sz val="12"/>
        <color rgb="FF000000"/>
        <rFont val="Consolas"/>
        <family val="3"/>
      </rPr>
      <t xml:space="preserve"> nullable</t>
    </r>
    <r>
      <rPr>
        <sz val="12"/>
        <color rgb="FF078DA2"/>
        <rFont val="Consolas"/>
        <family val="3"/>
      </rPr>
      <t xml:space="preserve"> text</t>
    </r>
  </si>
  <si>
    <t>Text.Upper!A1</t>
  </si>
  <si>
    <t>Select,Insert, Upper</t>
  </si>
  <si>
    <t>Alles in Großbuchstaben</t>
  </si>
  <si>
    <t>ALLE MONATE, AUßER FEBRUAR, HABEN 30 ODER 31 TAGE</t>
  </si>
  <si>
    <t xml:space="preserve">    #"Gefilterte Zeilen" = Table.SelectRows(Quelle, each Text.Contains([Beispiel für], "Upper")),</t>
  </si>
  <si>
    <t xml:space="preserve">    </t>
  </si>
  <si>
    <t xml:space="preserve">            Text.Upper([Auszuwertender Text])</t>
  </si>
  <si>
    <t>Upper</t>
  </si>
  <si>
    <t>Du siehst Deinem Bruder verdammt ähnlich</t>
  </si>
  <si>
    <t>DU SIEHST DEINEM BRUDER VERDAMMT ÄHNLICH</t>
  </si>
  <si>
    <t>Mit Sprachspezifikation in türkisch</t>
  </si>
  <si>
    <t>DU SİEHST DEİNEM BRUDER VERDAMMT ÄHNLİCH</t>
  </si>
  <si>
    <t xml:space="preserve">    #"Text in Großbuchstaben" = Table.AddColumn(#"Entfernte Spalten", "Alles in Großbuchstaben", each </t>
  </si>
  <si>
    <t xml:space="preserve">    InTuerkisch</t>
  </si>
  <si>
    <t xml:space="preserve">    InTuerkisch = Table.AddColumn(#"Text in Großbuchstaben", "Mit Sprachspezifikation in türkisch", each</t>
  </si>
  <si>
    <r>
      <t xml:space="preserve">         Text.Upper(</t>
    </r>
    <r>
      <rPr>
        <b/>
        <sz val="11"/>
        <color rgb="FFFF0000"/>
        <rFont val="Aptos Narrow"/>
        <family val="2"/>
        <scheme val="minor"/>
      </rPr>
      <t>[Auszuwertender Text</t>
    </r>
    <r>
      <rPr>
        <b/>
        <sz val="11"/>
        <color theme="1"/>
        <rFont val="Aptos Narrow"/>
        <family val="2"/>
        <scheme val="minor"/>
      </rPr>
      <t>],</t>
    </r>
    <r>
      <rPr>
        <b/>
        <sz val="11"/>
        <color theme="3" tint="0.499984740745262"/>
        <rFont val="Aptos Narrow"/>
        <family val="2"/>
        <scheme val="minor"/>
      </rPr>
      <t>"TR-tr"</t>
    </r>
    <r>
      <rPr>
        <b/>
        <sz val="11"/>
        <color theme="1"/>
        <rFont val="Aptos Narrow"/>
        <family val="2"/>
        <scheme val="minor"/>
      </rPr>
      <t>)</t>
    </r>
  </si>
  <si>
    <t>Die Sprachspezifikation ist kein Übersetzungstool. Lediglich die Darstellung der Zeichen wird angepasst.</t>
  </si>
  <si>
    <t>Z. Bsp. Wird das "I" im türkischen als "İ" dargestellt.</t>
  </si>
  <si>
    <t>Hier mit optionaler Sprachspezifikation für türkisch:</t>
  </si>
  <si>
    <t>Text.From(</t>
  </si>
  <si>
    <t xml:space="preserve">   value as any,</t>
  </si>
  <si>
    <t xml:space="preserve">   optional culture as nullable text,</t>
  </si>
  <si>
    <t>) as nullable text</t>
  </si>
  <si>
    <t>From</t>
  </si>
  <si>
    <t>true</t>
  </si>
  <si>
    <t>AusZeit</t>
  </si>
  <si>
    <t>[Binary]</t>
  </si>
  <si>
    <t>Aktuelles_Verzeichnis</t>
  </si>
  <si>
    <t>Datum</t>
  </si>
  <si>
    <t>Dauer in Tagen</t>
  </si>
  <si>
    <t>Aus Datum</t>
  </si>
  <si>
    <t>Aus Dauer</t>
  </si>
  <si>
    <t>Aus Binary</t>
  </si>
  <si>
    <t>Aus Bool</t>
  </si>
  <si>
    <t>-8.00:00:00</t>
  </si>
  <si>
    <t>UEsDBBQABgAIAAAAIQC1CK0ajAEAAKoHAAATAAgCW0NvbnRlbnRfVHlwZXNdLnhtbCCiBAIooAAC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0lctOwzAQRfdI/EPkLUrcskAINe2CxxIqUT7AtSdtRPyQPenj75k0aYRQaQptNpGcmXvv8ViyR5ONLqIV+JBbk7JhMmARGGlVbhYp+5i9xPcsCiiMEoU1kLItBDYZX1+NZlsHISK1CSlbIroHzoNcghYhsQ4MVTLrtUBa+gV3Qn6KBfDbweCOS2sQDMZYebDx6AkyURYYPW/od03ioQgseqwbq6yUCeeKXAqkOl8Z9SMlbhISUu56wjJ34YYaGD+YUFV+D2h0bzQanyuIpsLjq9DUxdfWK66sLDUpk+M2BzhtluUSWn3l5ryVEALNXBdJW9EiN3v+XzlMqefgSXl5kNa6EyLgtoBweYLatzseEEnQB0Dj3Imwhvl7bxTfzDtBMmvRWOzjNFrrTggwqieGvfNJcwA/7GcK4E/IpzwxL6APgsa6EwLpOob6e/4kdjbHIqlz6q0LdL37f2x7f39X6pg27MBjfvyk20SyPnt/UD0NCtRfs2UZ0Oqz42ubA+F899KOvwAAAP//AwBQSwMEFAAGAAgAAAAhAJlVfgX+AAAA4QIAAAsACAJfcmVscy8ucmVscyCiBAIooAAC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skk1LAzEQhu+C/yHMvTvbKiLS3V5E6E1k/QFDMvuBmw+Sqbb/3iiKLtS1hx4zeefJM0PWm70d1SvHNHhXwbIoQbHT3gyuq+C5eVjcgkpCztDoHVdw4ASb+vJi/cQjSW5K/RCSyhSXKuhFwh1i0j1bSoUP7PJN66MlycfYYSD9Qh3jqixvMP5mQD1hqq2pIG7NFajmEPgUtm/bQfO91zvLTo48gbwXdobNIsTcH2XI06iGYsdSgfH6MZcTUghFRgMeN1qdbvT3tGhZyJAQah953ucjMSe0POeKpokfmzcfDZqv8pzN9Tlt9C6Jt/+s5zPzrYSTj1m/AwAA//8DAFBLAwQUAAYACAAAACEA+lu3Ys8SAADzDgEAEQAAAHdvcmQvZG9jdW1lbnQueG1s7F3Ncts4Er5v1b6DSvdYAEEApGuSGf5OMpP5qTgzW7WXLViCJG4oUkVSlj0vs5d5hj3tLS+2AEnR+osNMmTGKcMHUgKBRgvfh2Z3g4S/+fZ2FY9ueJZHafJyDC/AeMSTaTqLksXL8W/vwxfWeJQXLJmxOE34y/Edz8ffvvr7377ZXs7S6WbFk2IkRCT55XY9fTleFsX6cjLJp0u+YvnFKppmaZ7Oi4tpupqk83k05ZNtms0mBoCg/LTO0inPc9Gfx5Iblo9rcdNbNWmzjG1FYynQnEyXLCv47b0M2FoIntgT61SQ0UGQ+IUGPBWFWosiE6nViSCzkyCh1Ykk3E3SmR9HukkyTiXRbpLQqSSrm6QTOq1OCZ6ueSIuztNsxQrxNVtMViz7sFm/EILXrIiuozgq7oRMQHZiWJR86KCRaNVIWKFZawl0skpnPEaznZT05XiTJZd1+xdNe6n6ZdW+PjUteKzWrejOnvDbIs6LXdtMZeyq5n5tWMpRm2Q8FuOYJvkyWjfWYdVVmri43Am5eWgAblbxrt52DRWn2qdMm1/BcC9QRf0au1Vcaf6wRAgU0JQimhYqKhz2udNkJRh833GnodkbXKhofHYCjBMBZMoVbxY7GVYtYzK9n91STqQ4rXZyKlSknOh+YKGiDTxWZk/AbNNKhIF2esiTbL4nK58Vs2U7cTuMJrItK9iS5c2kqSTOFQ3BTqK5J7EiWJxOG3smZfJ2g4YbgXerPQzXi8+bqN9n6WZ9Ly36PGlv7k32VjpPLWTVE37fCOWfp8zVkq2FJV9NL98skjRj17HQSEzfkZiBoxIBeRRElqfyI78tyyV/6g/zWH6YbUbSJI5fCSfwOp3dyfNaXDAv1yxjb8QcwgBQZBA8LkvFLbSQpbT+E6WXwuGcvXs5BgBbJCD3RT6fs01cyCvIAchyd1d+lUXEJ9AAZceZPBSvgHBZzQvBMPzNRH6Xx6w8rk/VQqGBDQJV1HIdjKB3Tq3DK/tqTUqVruP69Gul4nV8VdzFYnAvb5iYNe/ZNY9jnmQsL3jWtPmHuC5MMpByi7u1gIZtirS5/DZNP+wkANMpq82jLC/epaIVlF9jVn+7v+il8WYl3frd9V1BWSVJX7vCsW++/V59g7JTOZZ7v+D7LJrJjwtxFjIqXTGsf/JBKRRDca7YhPRMsYHxudqGQaxzxYiU2h0VI8Moa1dK73Qtsn08AQKhI1Hbo4NpAYx9Q1LsATq8z46YV0yrYz060xo6ORwNeLNbttOornfIRBAiw4P+I10fan7CxMMrxxNkXfWb1acDEl5Nl1smjMhrnt2k2ZJfb4QrUQ5s1LCs/u7lRyXTNE7l0JZlO5LKWSc7kvOu7vDLdy7n/88HZqCLGvvSsoszVqUE9QEilDNAmQmGbSJhUiR3NBOeLhPYinehgrR66lQgZohdoI1C31T4vVcqpFnSjQ3lzU6ZDaZPTBJapmZDz2y46pUNRcY+/qcTG6SPo24bICRBSG3Nhp7Z8EuvbMiKLkyQbq0yEwANfM+x9V2ibya875UJPObzNOnAhjKaUWaDaVmGCWVyWbOhVzb81CsbWBR/mgryVNWTGjV4NfmPPbihY4HACCSwXzpkhcA3oYPqGPpBph1mbt79WqrzafqdSfTURXv0Wx+M+dsoL3jCrnNW/FEBmmxWVcUovpF5gX2wxbU3s11ZlbWY7LX4a5itZg3OBpPby3zZ/J5pzFkmq5S91v2NZAYoPuz9PKwIhSF0bJWc2BGsbRF8Zgbkba8GZDPbRosOd5OzEWif/MGe49oYOpo/PfPn3WaWxvMOkJ8NM3s1Gb6FQmhpk9E35M5q9MPHPxc8yxcZu+bJyOwC/7m4sk/4ge1j06RIw98z/ARhao/CjEeCAtF02Vss2au9x07oBEpJSo1+G/QBARiPEIT2GdhPwr7QNV3kqKSDNAqtUIAYjiA1TdMGsMP8Oxu99zn/iIF90zK0v9U38nma/JtdxKWj/d1idXuR8HMG+BgPI3QIhmWQpvHo1f8V8X3BL4QbHJVwzB5IsstT1UyKbAbchAjio0V/DIhvUPjIssogGRTsWz4lrorf3GiulkE5rF7ypy7a44/OoAxjkSEFoR/6KinYI1jbIvjcwqGMJ390uAcPn/OgwAmwo3IP1oi3Qfy3bW/r6r3ibUHbcpHKMzoa7zZ4/zPiCx7n1Rr6yOzicA+e7iAk9B3qhxr855juMDwYAJOouPca/TboA0jJCJmGDS3aJc05eKANie0EHtHzvm/kN1t+waRr90CUXaMvT1UrKbEZb+BTM6ynZAMXCl3fCx+5Rw/zMDexIDSISkq00VwtrjusXtKnLtqjj47rBjL9wPGw5Ukr0xLWtgg+MwMQZmk+XbINzzrY/cGDOxD4xCVIuhUa9j5hF0JXLEk6YD58gBdACwVqr+NozFtg/gNbJrvw7mlGdwgBhJE28s8yujNdKnw3Q9v6YRazKQVPM7TzTNP1iMoTLBr2NrAvq1v8PEstDER4x6JYvpr+aQ7IU9VWym1GHUMibskVPA1ooUldp3z1+UsHeMQKLOx6KkmgRnO1AO+wekmiumiPRDrAG+g5RgyxAZTWY49gbYvgMzMD7zO24PkTDe+IbVrIVrnla9DbgP6OR8kyjWcdQB88vgOOZUEUqCzYatDbgP67uDzj2eiXa55tIzHnR+f2YXkU/6GjPANS4EHsa/yfY5RHfZf4YajyJr1Gvw36uygPojOwnzjRrutY2Aw0Cr2vpBIwwhiaxLI6TL/Bo23i21YITG18+wY+uyhqR/u74kWaxFHCuzwley7YNkAAHfwYZsO8Z+x7IYGlQ6iD7R7oqWYFhg+2qS+MP1F5fVxbgTZW4PWmWHYw+8MH2r4RYGjLTjTgfQIe3LAXP7EsYh1QHzzSNs3Q80xfR9p9o/49j5Plxz834m4/uqpXVBHoQoGhg20EoOVhpa2qNAXaUODrWFKF2LMcjf5AwbYhorUzsJ840QTZBvJUHmjRKLRCAWI6smyCMUVdUp2DR9uGDYPAoCrvqmjk2yB/GFiLw27cqrBT3PUMSMrx+fK63bCVdAiXIhSgsO91d8ugoftY3m6YB6tdKzSBp/IIvk4FfD2pAAhdApCn8/G9pwJYkvO440O2X+DBatc1kdKrVBr2FrDLfxByma/ZVMC2zmQ6+IaPX11FfHHNs2J0hgqnPjs0Xd9SeYP9q0RGbQIM/5Q5cqnthXohpG+79zOPP/BkyxejcwuRj+I+dELEJCCg0NKp72eZEEHIIAHtsp6l0X8Q/SohIrdmUNkxjRLLDGnYIZbQMDwMA8TGyLAJRTY5B8RjE3DwjAghhhOESC9E9Y18XruY/2Ixv2XJLGNdN+qykUntes2ouWsGMJB7LzwM2zAbdYEAOKGlYrIbzdXyDofVSxrVRXs00nmHgfxv4tohdlXyDkewtkXwmRkC92DCd1FjXxpP/oiSJ7nXOaIQeYHS/2rTBGpDoB97JRDL4iWPOm0dN/ybCL4f2BSrvHr4lVJonaXpPMhkzWoU8zWP46uCZUUl5y/imNMrx9ZzHm/5oZX61G8PklnXX77X5fk036jLI7/Dv28REgCB0paY2lC2ITHplcRfQ/oEImq4lquSNNVUakOlw2fHPpdKZS6GULNLAnbwDABCBvZtVyUDoDnUhkMfeuXQzm+7uK5CgK7ZBCegwK93dGnuSFh4Xl74SA5+kGwCNalBsKdiwRrN1bIJh9VLStZFe5TU2YSB0orItUiglNc/grUtgs/MqLz++L+i4A/8v8RPYz54AgATH7q2SgZJY94G81+KYsW67Bcx/D87wx71kKeyeKshbwO5y5bJMp03u8M9yY0DTNcJTYfKEEej32sg+1XEnoFHHRuobBCk0W+DfrV0T8TxDOwnjpbnuAF0Vd5l0Ci0QgFSKkAwAKVP8l+dQSsMXfLYjm8a+NbAp6W3dbHccOlof3fHlmnaJdAOHArso0AbIeBT33hktg6zc0AYIIvYKjuMNJqrBdqH1UsS1UV7JNKB9jBmgBIXQKi0vf4RrG0RfG4e+MGE76LGvjS2mT7JfQiwa9vIdFTWojR92tDH75U+EX+qGQAYWthxgcobzZpAbQj0rlcCLT/+t9lq3niae83jMDQ8v4N/oon0IJGe36o4sIltBFDlaXZNpTZUqjITNqLQNlReKzAQdKGPVJ7neuJA/B8AAP//7J3rbts2FIBfJfD/rbxfjKUoRZFbgQ0ImgH9rdhKLMC1DFmp273MHmYvNlGy0ziJLxSiJQvpH6ZEkRJ1ziH5HerIrsvRu/e/vFuPq4uqTZcubXbbr832Zf19np+tx1+z+fnocjJbZ5NZ/ltefS2rWX51u7hx51iPi20RsNnXqwc5k3JeVtu87Lbeufh6XL8HkIEzCQnFlHJ3pO6Od01rv+tJW3Tzvak4+dycdX0+wgiJUbNZf1/m56Ppt6y77mo23V51Ms+zyhVp27JpRbN7Xcx327Q99/JsDcl4mVXZx+n5iCGsAaR21ObW+bfa5fLNx52oWhXTT80dA6M4kG1r2qw0v85u5/XjIxf3stoLbqT+nwr/xTW/ml5lt5PZh/qncjEvFvnP03y//l3S1XPnvJM44hShtFPNVmFUKZ5yoQ4r7M/K1Wcpgwi0SthjXxSCR+a111YQF1wRtmnQQVu5a3mXddE2B2BglX7KgHaLtwa0ybpnQMsd5f1erOp8kV2tsvqvTiWL2y9dwWL+df5AXc2xj3ddBraZ7+7VeBnbPG0IgI0OBx0CoEwSDbDrv55q9dVgYEPA550O36cZ989WLOq86jGFQAJbJQ5mPxRpmTKTRPt5Zvv5lN8Ui6yHyhGlww4ZiBBmmCBR5c+t8qy4vs6LVb5Y1VX2z9/5GQK9LACxYbmRWMCakQVGC3hmC2CYcnlmq7y4yatiMqv7aB8zp5jhtI851hoQGrX/3P4iA5Q2DiOXnIkemh/cX8RACcMSp+Oo+efUfOUm+3ULeR++Z7Oy7OMwMg6sdlP/fQ9fcmm0OoJngziMnACSSMNOMJa7lp/mMO4Wby1ok3XPgqLDOMwYwAnVkohT1gEeqNVXg69azEP7VdAkiWm6bthiHt6XUUCmQPYYpN6UmId2GCiVOJX6FJfxLYt5aDJHpBn+iT6yPPzWxTw4BnODBEEgjEHDJZ18Xb2DsElSY1J7zD0YBDZB4zcTjU7xSSNs/p+eTjClpcZhD2iDwyYGWlmhZNhiHhw2OU0Qpix0ph8cNkEiaKJPWZ2OsNlfzCRRxBgUuJgHh00IKcAqDWO9xSWdfF29g7CJpJIWpC8RCsMAkERw46+SCJv9e9qTsLl/ErDIAmg2RhPJ8aQQL8kETHjoi2FPYeD+4VlaRLgNHZ2fYrq9MuMmsYbLHs76mwe0/X0TI4JSG7gn/CRt7ZUZNgALq8IgVJd0wnL1DqIT0JJraF5inY5zIWUCE3+VRHTq32380Ik3GqVCnfJWQESnbZeyiGOuIzp52BkzEjOWhL5O44VOyL3+QXDgfdMPnSC0EjHtZqmITqfKzFDAQESnh+gEsVHWvgg6YWKZILSHpxnRqX+38UQnQAAi/JS3qSI6bTGAa2xTFLhn64lOJMWQo83gFNHpNAxASTPgxhg0D3QiVNskMfEZn4edkZRxluowVjdd0gnL1TuITsikSkB55EHmMOgkGbdIxOiwV4xODLuhpv0hiYhOp9o1plpJE+O2POwMEGMhERGdPKY0hixi1vQIeAgXnYBMdCqPxadEdNpBBG0NRiSMlTqXdMJy9Q6iU4MfVqBjq3HDBNZblWALeqgkolP/buOHTphLrRQMPK7YD50gwCxhMPDXWD1jnVJLm9E59LgdP3QCHEvYJ+Ah4FUnLZESNqKTT6wTZJJSHtHpITrRNKUiPeIiD4JOlBKMKOmx4BzRqX+38UMnkFgpGvc27KHGD524kalAOqKTh53xRFkjeOgY4BfrxDhLVOh90w+dME4hMyLwOEQ/dAJESG1RGH3TJZ2wXL2D6IQSw7BBR5BymFUnrhjpLhLR6ZWiE4QQUMAC99I8H9hJI6WBoT9I8UInihhOsI6/muAxpVFqKU9x6K8jeMY6pZATHDiie6KTZSS1gbzC4ZIur76aP5YFVkahVJ0Sx2o5o+bhH2RgBhByM8MjAe0W7wT0g7degYDW41U+qS9caZ97vGwquVyZYiBoezPXZVnn1af8Oq/yxcTdx8YQO2mMzqpx0Ui1+jjlXSuXN5d/dZYLmWj/xmI8c2wi259nG5dVkS+ai8yzxXQ1yZb5ttYfmWttXS6bjo/aolVxM6vdhN4+fx5flXVdfnEIJ9r9eX597+gsz6a5uyW30zW60TVor39zW7e7P+ToRLtaZpO8K9NmT8vJr1XhSNH9QcxFUU+adjfy2Ui5E2i7eVVOv7cbTZXbL83tvP8XAAD//wMAUEsDBBQABgAIAAAAIQDlHIe2KQEAAD4FAAAcAAgBd29yZC9fcmVscy9kb2N1bWVudC54bWwucmVscyCiBAEooA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KyUzU7DMBCE70i8Q+Q7cVKg/KhOLwipVwgP4CSbH5GsI3sL5O0xRU1dWlkcfNyxdubTyPZq/TX00Qdo0ykULI0TFgGWquqwEewtf766Z5EhiZXsFYJgExi2zi4vVi/QS7JLpu1GE1kXNIK1ROMj56ZsYZAmViOgPamVHiTZUTd8lOW7bIAvkmTJtevBsiPPaFMJpjeVzc+nEf7jreq6K+FJldsBkM5E8Foh5bLowZpK3QAJNkuxdWP8PMR1SAgDRLZec2DYKz6Eu7A9KALtlvAzp778RdAKaOrBLWA3++LTkPG4HQrQtvEDwSz5IJYhIQArtK07LewVH8Jt6Gvwh2GWfBA3ISE+oXg9eRGO6AN5CAlCdtf5GHbjrzg/DH7062XfAAAA//8DAFBLAwQUAAYACAAAACEA7nm+rcECAADwCwAAEgAAAHdvcmQvZm9vdG5vdGVzLnhtbLSW3W6bMBTH7yftHRD3qflIE4qaVFW7Tr2b1u0BXGMCKv6QbULy9rMBAytZBVTjwphjzs9/H/scuL07kcI5YiFzRneuf+W5DqaIJTk97Nzfv55WketIBWkCC0bxzj1j6d7tv365reKUMUWZwtLRDCrjiqOdmynFYwAkyjCB8orkSDDJUnWFGAEsTXOEQcVEAgLP9+oeFwxhKfWED5AeoXRbHDpNoyUCVtrZANcAZVAofOoZ/mzINbgB0RgULADpFQb+GBXORm2AUTUCrReBtKoR6XoZ6cLiNstIwZi0XUYKx6RoGWl0nMj4gDOOqR5MmSBQ6UdxAASKt5KvNJhDlb/mRa7OmultLAbm9G2BIu3VEUiYzCZsAWEJLsLEUtjOLQWNW/9V52+kx41/e+s8cDFtWj3dDcAnVUhlfcWU2DXujwyVBFNVRw0IXOg4MiqznHfVgSyl6cHMQo4fBeBICvtexf2Jqfav0vbYbEMPnCK/3TtSNMo/JvrehN00iM5jioS/57RKiD7B/cSLQjMIrj+x+FhAMAJsEJ74sbCMqGUA1Ge34eQT08pyml0xnLwPrD+xBr4XMwAk5SxEEFod5mbcByyZqCSbh7N7BIwvVDCDskuahphOLASWuB4QmwNWMNTVM8PE84J23QHPZLCH/PC5RP0uWMl7Wv452nNfsivz9zSD1Sb8sAjJz4l5ySDXlZyg+PlAmYCvhVak09fRGejUO2BafZDNre7iU20356ftpIXpJKVjSqK7H/wFOlWszlwTJeZQQMWEq00mn1Z+/SLXnuvYjD1rYxhF99E2CN3aqr+xyli37WVc9S9p8nPnep4Xek/3D53pEaewLNR45Icxfduun6L7ekJhmk4N2N+C2qZbXrdW+cVVIEZVTsv6w/PyfkXehQV54c3W96Nv/3tBF4V9tLjBg9z/AQAA//8DAFBLAwQUAAYACAAAACEAUrui4cACAADqCwAAEQAAAHdvcmQvZW5kbm90ZXMueG1stJbbbqMwEIbvV9p3QNynBnIsalKlp1XvVu3uA7jGBFR8kG1C8vY7JhyyJVsB1ebCOGPP599jz8DN7YFlzp4qnQq+dv0rz3UoJyJK+W7t/v71NFm5jjaYRzgTnK7dI9Xu7eb7t5sipDziwlDtAILrsJBk7SbGyBAhTRLKsL5iKVFCi9hcEcGQiOOUUFQIFaHA872yJ5UgVGtY7x7zPdZuhSOHfrRI4QKcLXCGSIKVoYeW4Q+GzNE1WnVBwQgQ7DDwu6jpYNQCWVUd0GwUCFR1SPNxpAubW4wjBV3Schxp2iWtxpE614l1L7iQlMNgLBTDBv6qHWJYvedyAmCJTfqWZqk5AtNb1Bic8vcRisCrIbBpNJiwRExENJtGNUWs3VzxsPKfNP5Wenjyrx6NB836LQvLXSN6MJk2ta/qE7uT+4MgOaPclFFDimYQR8F1ksqmOrCxNBhMasj+swDsWVbPK6TfM9X+VdoeTsfQAvvIr86OZSflnxN9r8dpWkTj0UfC32vWShjc4HbhUaE5C67fs/jUgKADWBDa82VRM1YVA5E2uy0n7ZlWNed0KpaTtoH1e9bAj2LOAFE+CBFMax32Yd3PWDoyUTIMV58Rsr7Y4ATrJmlOxLhnIaiJszPi6YJlgjT1zDLpsKDNG+CRnZ2h3H0tUX8okcuWln6N9tyW7MJ+PA1gVQl/XoT018S8JlhCJWckfN5xofBbBoogfR3IQKc8AdvCRbaPsksPpd3en6oTZ7YT5Y4tie6m/Qh0itAcJQA1lVhhI5QLJptOE7+cJ8FxFtqxZzB62+Dx7m5+7ZZWeMUaa11WP+sKH6TRC0z0vKn3tL1vTA80xnlmuiM/relxOXtabcsFlW0aNWhzg0obtLJsK+GX9kAENynPy7fO68f9eBe2M18++qvtYvG/t3NR2Cdba/t68wcAAP//AwBQSwMEFAAGAAgAAAAhAMryGpBuAwAANRAAABAAAAB3b3JkL2Zvb3RlcjEueG1s7JdLb9s4EIDvC+x/EHRcIKEkO44j1C6M2glyyK6RpLdeGIqyuJVIgaQf6a/fGb2srpJCltvDAuuDRY9mvhlyHpI/fDxkqbPj2gglZ65/6bkOl0xFQm5m7ufn24up6xhLZURTJfnMfeXG/Tj//bcP+zC22gFracJ9zmZuYm0eEmJYwjNqLjPBtDIqtpdMZUTFsWCc7JWOSOD5XrHKtWLcGHD1icodNW6FY4d+tEjTPRgjcExYQrXlhyPDPxlyRW7ItAsKBoBgh4HfRY1ORk0IRtUBjQeBIKoO6WoY6Y3NTYaRgi7pehhp1CVNh5E65ZR1C1zlXMLNWOmMWvipNySj+us2vwBwTq14Eamwr8D0JjWGCvl1QERg1RCyUXQy4ZpkKuLpKKopauZutQwr+4vGHkMPS/vq0ljwtJ9bcHdD+MGmxta2us/ZleZLxbYZl7Y4NaJ5CueopElE3kyHbCgNbiY1ZPejA9hlaa23z/2erfbeaFuWaTgC+4Rf5S5Ly8h/TPS9HtlERGPRJ4TvfdaRZFDBR8eDjqZ1uH7P4VMDgg5gwnjPh0XNmFYMwo7djRzRs61qTpkV5Ijjwfo9Z+C/g2kBou1JiGBUx4EXNG+xTGSj5DRcnSOCttTShJqmaUpi3HMQ1MRxi1gWWKpYM8+QyU87tKsG+Jq1cphvzmvUO622+ZEmzqPdH0f2Ht+bTmBVDd8eQua8YJ4SmsMkz1h4v5FK05cUIoL2daADnSID+A2FjJdiyQ+FHOunWsQpLqKtgyPRncP7Xw6CcZhTTe+hd/zVZBFMlyO3kMKj06L0uvqANIR3zOhx5nre6np8O100orVGob/y/NGyES55TLep7aqvW6IiirXGi8kpg52CUirwvIOxhxb443GL2+UHyqxLUFfICGFikwB/PPVK6d8MhDsK1V3cKYW6pEu11krFhch8q/X8CSqRSos0seg3d9bCvYfYhxZTXmwGQs41N1zvuDt/4sJyB/VsqX2mmziNPsELjtOsnl9zcPjCNzDeK80zXQhprH6GMpivF3crx/nyh7OAyhOsWD6sHu9Wt389Piye0eao/At3ZzjWquVvbhB93CyC0e1V20efvGNO/F+eGi6jn5SYd0rM2Sn5X62wPz8/YJE9/V9l3wffD9yn4nC4Fd/wp3/+DwAAAP//AwBQSwMEFAAGAAgAAAAhAPa+Ta8nBgAAiRoAABUAAAB3b3JkL3RoZW1lL3RoZW1lMS54bWzsWU2LGzcYvhf6H8TcHY/tGX8s8QZ7bCdtdpOQ3aTkKM/IHsWakZHk3TUhUJJjoVCalh4a6K2H0jaQQC/pr9k2pU0hf6GSxmOPbJmlzQaWEhs8+njeV4/eV3o047l85SQh4AgxjmnadiqXXAegNKQRTsdt587hoNR0ABcwjSChKWo7c8SdK7sffnAZ7ogYJQhI+5TvwLYTCzHdKZd5KJshv0SnKJV9I8oSKGSVjcsRg8fSb0LKVdetlxOIUwekMJFu9yDDnENnN/fbJ/InFVw1hIQdKK/IAo4mFXXhcx4QBo4gaTtyjIgeH6IT4QACuZAdbcfVH6e8e7m8NCJii23BbqA/C7uFQTSpajs2Hi4NPc/36p2lfw0gYhPXb/Tr/frSnwbAMJRTzbgUsX631e35C2wBlBUtvnuNXq1i4Av+axv4jq++Bl6DsqK3gR8MglUMC6Cs6Fti0qgGnoHXoKxY38A33E7Paxh4DYoJTicbaNev14J8tkvIiJJrVnjL9waN6gK+QpULyyuzT8XWxZbA+5QNJEJnFwqcAjGfohEMJTCABA8ZBnt4HMuVN4Up5bLZrboDtyZ/1dfTJR0SuINgwTprCvlGkyIEeMjwVLSdj6VXpwB58/LHNy+fg9NHL04f/XL6+PHpo58tVtdgOi5avf7+i7+ffgr+ev7d6ydf2fG8iP/9p89++/VLO1AUga++fvbHi2evvvn8zx+eWOAdBodF+CFOEAc30DG4TRM5McsAaMj+ncVhDHHRopOOOUyhsrGg+yI20DfmkEALrovMCN5lUidswKuz+wbhg5jNBLYAr8eJAdynlHQps87puhqrGIVZOrYPzmZF3G0Ij2xjB2v57c+mcsFjm8sgRgbNW0SmHI5RigRQfXSCkMXsHsZGXPdxyCinIwHuYdCF2BqSQzw0VtPK6BpOZF7mNoIy30Zs9u+CLiU29z10ZCLlroDE5hIRI4xX4UzAxMoYJqSI3IMitpE8mLPQCDgXMtNjRCjoR0ipy6bNTTY36F6X8mJP+z6ZJyaSCTyxIfcgpUVkj06CGCZTK2ecxkXsR3wilygEt6iwkqDmDlF1mQeYbk33XYyMdJ+9t+9IZbUvENUzY7Ytgai5H+dkBJF2Xl7T8wSnZ4r7mqz771bWpZC++vapXXcvpKB3GLbuqHUZ34ZbF++AsghffO3uwVl6C8ntYoG+l+730v2/l+5t+/n8BXul0fouPr9X126S7TfuI0zIgZgTtMe1vHM5v2ggG3VFWy0fFKaxLC7GM3BjBnUZMCo+wSI+iOFUjlPRI4z5wvWYgynl8oDQzVbfqoPMkn0aZa2VSv5sKg2gWLXLAyZvl8eRyFrrjdVD2NK9ro3103JOQNn+GxKFwUwSNQuJRt54Bgk9s3Nh0bKwaCr3W1noyyIrcgMCqP7S8L2MkVxwkKBI5Smzz7N77pneFkxz2lXL9FqK6/lk2iBRWG4micIyjGGE1pvPOdetVUoNeioUmzQazXeRa6Uia9pAUrMGjuWeq/nSTQinbWckbw1lMZlKf1wJJyTjtO2EYhHo/6IsU8ZFD/I4g+mubP4JFogBghO51otpIOmKW6XaUHO8oORa7sWLnL4Uk4xGIxSKLS2rquzLnFh73xKsKnQmSR/E0TEYkhm7DWWg/EZFBTDCXCyjGWFWWNyrKK7J1WIrGv+ZrbYoJNMYLk6UophncF1e0inMQzNdn5VZX0xmOFZJeutT92wj1VEQzS0HiDo17frx7g75AquV7husMule17pWrnXbTom3PxAK1FaDGdQUYwu1VatJ7RxvCArDLZfmtjPivE+D9VWrDoj8xlLXNt5O0OF9ufJ78n51RgTXVNGJfEgI8r+VMyXQrbm6nAgwY7jtPHD9jhdU/aDkNv1+yat5bqnpd2qlju/XKn2/4va61YcyKCJOKn429kA+0JD54r2Lbt9495Lk99mXQpqU6WiEQ1TWxvrdS6VqvHu5qfvBoep3AJaReVCvDlq1VrdeatU6g5LX6zZLraDeLfXqQaM36AV+szV46IAjDfY6tcCr95uleiUISl7dVfSbrVLDq1Y7XqPT7Hudh4tYy5nn1zy8mtfuPwAAAP//AwBQSwMEFAAGAAgAAAAhAJ4mnzefCgAATysAABEAAAB3b3JkL3NldHRpbmdzLnhtbLRa32/kthF+L9D/wdjnOuZvitv4AlEUmwS5poivKNA3eVdrC6ddLSTt+Zyi/3tH0spr+74NzinykJyWH2c4HH4zHNL89rvP2/riU9l2VbO7XvBv2OKi3K2adbW7u17880O8TBYXXV/s1kXd7MrrxWPZLb579+c/ffuw7Mq+p27dBanYdcvt6npx3/f75dVVt7ovt0X3TbMvdwRumnZb9PSzvbvaFu3Hw/5y1Wz3RV/dVnXVP14JxsziqKa5Xhza3fKo4nJbrdqmazb9ILJsNptqVR7/mSXarxl3EgnN6rAtd/044lVb1mRDs+vuq303a9v+Xm0E3s9KPv3WJD5t67nfA2dfMd2Hpl0/SXyNeYPAvm1WZdfRAm3r2cBqdxpYfaHoaexvaOzjFEdVJM7Z+PXccv02BeILBWZVfn6bjuSo44okn+up1m/TY570VCfHcvP7jHmmYH14kwohZzuGfwbxZ7q6db++f5u6eY2uBtmiL+6L7omRk8ZN/TaN6pnGiWB1s/r4XGf5NqfpJ4WP29Madl+aBVg9QT9Vt23RTjnjSOntavnD3a5pi9uazCFqXxA7L0brhv/TIg//jJ/l57F98O3xY1MPH+T6d5TSfm2a7cXDcl+2K4pryoeMLa4GgKKp2dz0RU8al92+rOsxQa7qsiADHpZ3bbGl1Da3jDLrclMc6v5DcXvTN3vq9KmgeVqWTPD94/6+3I0J6N+UWmdcCT3hq/uiLVZ92d7sixWNljW7vm3qud+6+XvTZ5RGW4rySWLTNP2u6ct/tM9/kcAQH5f8Zadj8zi/q9ey5W79xY9Xel62zmpeCE5J/vR1M20YJLIrtrRSLzaB9826HDx5aKuvp9QgMHqDz06DAzW0wbXVuvwwMOSmf6zLSM68qX4t0936x0PXV6RxXIn/w4LfMoDWmUb+mTj94XFfxrLoD7Rsf9BgIzNiXe3fV23btD/s1sTlP2ywarMpWxqgoth4T3Sv2uZh9PP3ZbGmuuIPGvfQlf+izpRS5AcKk4++6ftm+/0ppn7/uDOXT/Sl6mjdzR+/UKQ8dWVMsphmk6UD+gxhyjiBEZunKUS48bnCiFX+mDleIYLJzGBE5knEiOUMW3B+Por77LgmrxEhrIOI0THFPjAmzT1ELLc6YESoeAz014jSAs/HqoRhGSdNOKb3LxAvzyBWBuzRlIkza5oqqbF3UuUkRjzTBmvzLEjMEC/IbohkMtcYCVZFvD7BnvNBrrSxGNEqYqtzkzrMqihcArXR3hsz6GvOucqg3zg3qYIWcKkMg6ziyiQa8pobKSK0mhsTEsgqbrmyGEl4prC2hAiCZ0qziRjJaEZwTXlm8wRmCh4o6rAPAk891haEzfH6BGkY9lvOvIEZiUftGOSb4DJ4yDfBtceRRUhmoUcJCUFCRKiQ5BCRTOJYEJKSFbZN2hxnF6G4FtAHwmoh4CqIhNIlno+T1mILUqlTuD4iJV9jv3nGHdbmhT8zU6+cwB6NNsP7gpQsS6BHpZI+gRFMYRoNljG0eHDlpGUKz1QmQknoUZmYJMAokSmBMBZkatl8IHiFeJEl2Aee/IOt9jLMZesrJFPe4HFyoXHmk7kRAc80tyGF81G0dinkqGJKMcgqxSVFHUaU4mdkbOog4xUFasQySjBcuyhlkwxrM7SbYG1GeLz/KGutgr5WjtsEMl6lVlvIUeU1j5BVhKQRjxNY5Ni2nDgKWUWbNjPQNk1SCrJKM23x7qy50TkcRytrHJyPNizF+5w2PAmwQtFGK1xbasusx0hCUQ85qhOT4zpEO5t7GCU6I7dhH2SCzyfz14hM8H6qM3UWsV5D9urADcfzCbQ/4zUNwjHs0ZydiRIdNReQb5RGDd5LDLMuhTwgJMX7nOFEOGg1FU+Jgt4xlF5wVWOMcJiJZHLMYMwZK86cF4w1mYa51zh5Zg82TnkLWUVIzCGrTGbobAQRyvD4DGhoTTPIRBPMuZULJuA8aiKFwxmEdgyIWKqrGLTaKu4SaAGVLp7D9bGGSi7IEGskHTIgYmXGIUNsYjxmPCEhYqspRiJkok3JB9hqb5Icro/NVcggDxI6S3hoGyEOV9F0BPUMcieRVORjGSlynPkSo86c+AmxuEJJrEk8XIXEcZfh+TiRBhg/iaOiE2vLTM4h35KgE45tCyY67J3IIj6bJVEID1ebDhgswvk4JgM+lzhBjMfahDYG7kxOsmjgyjmpKJFCROkkQo86qlAw452RBnvUOes8ZK9LhcQ3JS6VPIcr51I6veP5eJbj7OICO7MHu0DnYDxOkAyfnV0wOc5VLpc+hdpSOlPmUCYd8j/0TkoZAd+hpMMxFCOKG1wRE5I4jFDJhU8sg6vx/pNSKYTvXVIz/IcRkWmYR1OKeg55nVqb4XydOp7h7JI6afA9RTqow37z3J+R8SLgu4A08FxjjwYKLOy33DJ8nqOyO8E3GIQED7OLH65IYUYiJJxDRJJDj3qqEHBkeclyD+fjpYwS+s1L4xVklVd04Ma2meGqAiNa43rUW5Hjk5G3SkU8TmIjrgY9pdjsDCIdwxY4nXjs0VRLfGbynjZBLOOVFlgm0PYMmehzOtVCVvncSJyVM6qf8J13JhTDe1amqaSAvs4c8QBrS7m10G9Zph3es7Jcn8nKWdQMVyiBKYl3s8CH2WKE0hi0YEBwhR8kVxLyOkjrHZZRxuCTRFB0BsQyljl8gxEsbZowSkIiFb49Do4rvAMSkkcsMyRsmC2DH64HMaIUPv9QmWrxqSAE7fBOG4LV+IYpp9Mhvo/PmQr4ziGXw00fRLRi+HaSygaNd9qcTgsJ5FueKBHgTHPHA64CcmcFrmEJiRHGT54SRWDU55TKMQ9ySpcW8i3PuMMczalWdtiCIDS+q8mDog0AIlELfAsaGRc4X0c6i2PuRC4FvquJwkpcx0cpdYZlhv0Hrna0RuOVi4ky+C8CMSHCw/WJVNrhHD8g+C8CMeXszHw8ZwH6OtIZB9+7RKpc8M4UcxNxpiAayulUcDVB3btvt8vhPdnwjmL6Gh4sXGwniazY3rZVcfF+eHF2NfS4bT/6ajfjt+WmacvnyM3hdgYvLyeg2xZ1HdtiNQOjC7bLddXtQ7kZv+v3RXt30nvs0cLWdbn58UnX8HqmbP/WNof9hD60xX56iDB34Wra8LbLatf/VG3n9u5wezNL7Yr28Rl02K1//tSOfjq552HZ35fb8UHHT8X4QGDsuy4vKezp1221rq4XRXt5c4yNVd3eDG8ByvfFfj89Kbi949eLurq77/kg0tOvddF+HH/c3okjJkZMTNj4o1gNE6Xex49Tm5jbnvWTc5s8tam5TZ3a9NymT21mbjND2/3jvmzravfxevH0ObRvmrpuHsr19yf8i6bJCd19sS/D9ECJ2NZMDccXS93Fp2X5ub9elOuqX1x0+2q9LT4Pr6Gm+4hj77p4bA79i74DNnTev9QwPEY7vue4eiE8Mv6VLcPDqVVF7Lx53N6e3jv9ZTK8rrr+ptwXbdE37Yz9dcS4Wq6b1Q8UWPQ1tls66EUmpm2T6/FJVT8+F6F1/6Xc+KIr10dsFtWT6H+yLFFJTOJlFpS6VErqyySx6nL4Q1hqghRS5P89xuz8Evbd/wAAAP//AwBQSwMEFAAGAAgAAAAhAGl4Y9qkBgAABUAAABIAAAB3b3JkL251bWJlcmluZy54bWzsW22Pojgcf3/JfQdj4ssVWgq0Zt2LM66XuexdLnd7H4CBOpLlKYA68+2vLQ+iKEORMW5CJhm0D7/+n/lR6uffXn1vtKNx4obBfAym6nhEAzt03OBlPv7v++oTHo+S1AocywsDOh+/0WT825dff/m8nwVb/5nGbOCIYQTJbB/Z8/EmTaOZoiT2hvpWMvVdOw6TcJ1O7dBXwvXatamyD2NHgSpQxacoDm2aJAzn0Qp2VjLO4ezXdmhObO3ZZA6IFHtjxSl9PWAAaRBdIQquA8EOQExDCOpQmjSUoXCpakCoExCTqoakd0M6o5zRDQnWkcxuSFodCXdDqoWTXw/wMKIB61yHsW+l7Gv8ovhW/GMbfWLAkZW6z67npm8MUzUKGMsNfnSQiM0qEXzNkUYwFT90qKc5BUo4H2/jYJbP/1TO56LPsvn5pZxBvXbLsuWIQl9TL0mLuXEb22XTl6G99WmQCqspMfWYHcMg2bhRWR38rmisc1OA7JoMsPO9Ytw+Ai1T7VJpW2ZuOAC2ET/3ne9lkjcjArWFNzlEOaONCMdrFpL4LIIPC3cyTcW4oGXxKQBgDcCwacubRYGBcwzFPmQ3x3FbplWBk3mF47gHw4KWNfBUmAqAs5WCgFohB7/w6RWsxEmdjRxc4SOFz7VSa2MlZdJkiOuWhaBARBXELMC80C7rGcekckbTS8A3v+LD6OW6RP09DrfRAc29Du3pULL3nD1JYOUJXy1CyXXC/LuxIlbJfXv29BKEsfXsMYlY+o5YBo6EB/h/Fsj8Ij7SV9HO4yf/sPb4B2c74iVx/IWxQOs5SWPLTv/a+qOjb08slRibZOCzmDIKGfPGjDAu1imNH2Jq/eBDOEqQ8GVnO4uFlQofDKgjMFZ4j7/1Uvcb3VHv+1tEizGbt+fYdf7kfR7vy8amfuQVI5YE48elCbMeb8c7XHbJhJqlkcdu5ipSTVVVV0IGIWMxPV+dcdyVXzY61HZ9K1+MYX1nd7iibwKmZfsfdtHq0XWaNUd/x/ziBlxP3jwfa4YQZWMFL4Ju8+9srJIPVgTWqfTgVHpARAu7wbG75I7yEe208cI9jb/RlPnivEZQWiOg4g4qwZpKD9eo9E/oW8F5jbRzGsXuy6ZBJaweq8Qa3ldJOxNj3VRqjDkk7SGoww4eQrcLOl0+jSDqoJJ+s6Az5INOIyeloVXQGbcJOlPaQ8joUhbM2wUdllZJRydloZVK+GZBR+SDzgAnpeFC0ClHt3mO0sgB+A1LmgMABFeqoZFM2M4c4GGBjSV6LE1ROqLCAXSWa+qjCvvhAPmc9oFkNtfj/SzOL6swSBM+0g1SLsbaYprnQ8WYn5EvoC6l+675AgRdSvf98gXcpXTfN18wupTuu+YLSGtXuo9Vulu+oKtdysJ98wWzy8PeffMFdFIa+uELvLpL8wVIltgkCyMT9jxfEK0XmAI2NbgywaI0QumCbK2b7A2kzBL5tRjD1uAmjsKEJbmOcvMWA49KgC6KbumMw+i+eEQvdpgcNmS6W8IkTZbgvVVLHEb3Y4memCKjSxOtB2MQo8kYvLdqjMPofoyh9WiM6UTIdqU9ANCaDCK6qxapjO/HJNm+aG8mmU70PqwCkdlkFd59ZJXD+H6sovdulekkL/fNhjl2vi4eHirO10VB6k1N4yPUnE6EL6Q0hUTQu4pDiTBXb5qaH6TpdIKllT19jBQNfSqLP07Z6STf5ZDQV8cnNYw3XKevIsfS+AOrNEvTljoy0fLKNzsArBAg5tfSaqWXKrs6pql9BQQv+vEb+xvJOgmDYx8NGzsV7S8xq1OVho2ddiE6bOwMGzvDxs6wsVPX6H42dnjtkKYMiGCowYfGjZ33KYP+gFQE9OYXQQR/fVwtFj1RPdk4euc90MABBg4wcID3VRo4wMABrgy6gQN8HAfgiSbNAYwlgsggq0zYztsG8HGBNNK8bVCmSg+pMRwInQ8HQu+fAwwHQn8CDjAcCPWGA6FXBd1ND4QG4t4fVA6A8t+VzJyt+NWJIAI61BE0tNqPSJ74+kK44sVccAZTHBI5xQQEGRrW2UNaN1DxTqMGqkMETGh2lVTsepyCmqzqElZ4s6ME0piCRdUEVSEm2NBRR0F5sTijPTEBxEb9xz7tQHnK1kFNgABQAc62Ws6CFq+zzoHypKmBIqgiwlzVgCny5gImryR1QQ1oYnY3uQwpDnBcgAQ8ec4ob6hE1Qkhl1HFC/9LqGfTiSGa0CAoeyl7FrRIXQGaXTPy/eV/AAAA//8DAFBLAwQUAAYACAAAACEAMsocxZQTAABatgAADwAAAHdvcmQvc3R5bGVzLnhtbORdXW/cuNW+f4H+B8FX7UXWM54PJ0G9hT9fB5tk09jZBXrHkTgebTTSVNLYcX5Lgf6Y/rHySxKlI0o6FMfdoggQz4zEh9R5znPEQ1Lin//ybRt5jzTNwiQ+O5r+MDnyaOwnQRg/nB19ub959frIy3ISByRKYnp29Eyzo7/8+If/+/PT2yx/jmjmMYA4e7v1z442eb57e3yc+Ru6JdkPyY7G7OA6SbckZ1/Th+MtSb/ud6/8ZLsjebgKozB/Pj6ZTJZHCiYdgpKs16FPrxJ/v6VxLsofpzRiiEmcbcJdVqA9DUF7StJglyY+zTJ20dtI4m1JGJcw0zkA2oZ+mmTJOv+BXYxqkYBixacT8WkbVQALHMAJAFj69BsO47XCOGYldZwwwOEsS5ww0HDsGqMBBHsUxMmsaAf/w4trWFmQBxscXMHRMS9LcrIh2aaOuI5wiHMNUTpYlPhfdUyKM9qiBHzecg63/tt3D3GSklXEkJhXesyxPAHM/2f88D/iI/0mfudmUR/WEf/ArPYjk26Q+Fd0TfZRnvGv6adUfVXfxJ+bJM4z7+ktyfwwvGftZZVuQ1b/7XmchUfsCCVZfp6F5OzoPtyyUPCRPnmfky2J+cENP6u1mJ/l2s8XYRAeHfMas+/s4CNhZj85KX655C2o/RaR+KH4LaCvrq7rLaHxqy93/KcVwz07Iumru3Ne8FhdmPyrXe6u+U1UvCN+KOoh65yyqDRdTjhoFPIgeLJ4U3z5vOdckH2eqEoEgPxbwh4Di7NgxULXnYyg7Chdv2e+QoO7nB04OxJ1sR+/vPuUhknKouTZ0RtRJ/vxjm7D2zAIaKydGG/CgP66ofGXjAbV73+9EY6ofvCTfcw+z06XwguiLLj+5tMdj5vsaEw4Jx95gYifvQ+rykXxvxdgU8VEW/kNJfzm4U3HQ5zwEpl2te2Y+8a1i7NQFc1eqqL5S1W0eKmKlr0VCbeFFfVDn9pCY6/h9UtVJGAOWVEYByzyi/NhNQgKJI5Bf2gcg7zQOAb1oHEM4kDjGHwfjWNwdDSOwY/ROAY3ReDkiW/yQs3ZZ+jQwHH77wp2uP03ATvc/phvh9sf4u1w+yO6HW5/OLfD7Y/edrj9wRqPKztX3jsmszgfrbJ1kuRxklMvp9/Go5GYYYkc2g0ev+nR1MlFOoCRkU3diEej+UR87/WQkZ2snGd6XrL21uHDPqXZ6HbT+JFGyY56JAgYnkPAlOb71GAQG5dO6ZqmNPapS792B8pTPy/eb1cOXHNHHpxh0ThwbL4C0UlMKB2aJcwbrpHQgVNviZ8m45uWEGfh4X2YjbcVB/Eu9lFEHWF9dONiAmt8aiBgxmcGAmZ8YiBgxucFGmeuTKTQHFlKoTkymEJzZDfpn67sptAc2U2hObKbQhtvt/swj0SI1zsd0+EjbZdRwic9RrfjLnyICesAjL/dqEFS7xNJyUNKdhuPD0O3w+rXjK3nIgmevXsX97QSyVW3XrjIJbvqMN6PN2gNzZW4SjxH8irxHAmsxBsvsQ+sm8w7aLdu0pm7/SpvFa1AGiTaOxLtZYd2vNpIPt7DKgHchGnmTAbtsA48+CPvznI6XUS+qpXjG1ZhjZdVMyo5bZ6CdNBKPkPqJgzfPu9oytKyr6ORbpIoSp5o4A7xLk8T6Wu65E8EJYMkf73dbUgWilypBjH8Vl8sl/A+kN3oC/oUkTB2w9v1qy0JI89dD+L2/sN77z7Z8TSTG8YN4EWS58nWGaYaCPzjr3T1JzcNPGdJcPzs6GrPHQ0PCbDL0MFNRiIlgSMk1s0M49DJPVTg/USfVwlJAzdon1IqF5Dk1BHiHdnuZKfDgbZYXHxi8cdBb0jg/ULSkI8LuRLVvRMwbdgw269+o/74UPcx8ZyMDP28z8X4o+jqitLu4MZ3E2pw47sIgk12e+D+6+Bia3DjL7YG5+piLyOSZaFxBtUaz9XlFniur3d88qfwkihJ1/vInQELQGcWLACdmTCJ9ts4c3nFAs/hBQs819fr0GUEnoMhOYH3/2kYOCNDgLliQoC5okGAueJAgDklYPwCHQ1s/CodDWz8Uh0J5qgLoIG58jOnt39HszwamCs/E2Cu/EyAufIzAebKz2ZXHl2vWSfY3S1Gg3TlcxqkuxtNnNPtLklJ+uwI8jqiD8TBAKlE+5Qma/7oShLLVdsOIPkYdeSwsy3hXJH8K105axrHctkuByOiJIqSxNHYWnXDESXrS9f6iolHN0Y34VNEfLpJooCmhmsyl2X58p18DqPZfNGMQcOe78OHTe7dbcrRfh1mOektWSTstWL9FbbZfFk8wNJW7AMNwv22aCh8emI5G15YeHSt8Ly/cNWTqJVcDCwJ61z2l6x6ybWSpwNLwjpfDywpdFor2aWHK5J+bXWE0y7/KXM8g/OddnlRWbi12i5HKku2ueBplxfVpOKd+z6fLYDsDNOMufww8ZjLY1RkRsHIyYwyWFdmiC6BfaaPIb+zY4KmqK9cPQHivuhED4qcf90ncty+NuEkljwPKv+OdZzijHqtOLPhE1e1KGO24+BwY4YYHHfMEIMDkBliUCQyFkeFJDPK4NhkhhgcpMwQ6GgF7wi4aAXL46IVLG8TrSCKTbQa0QswQwzuDpgh0EKFEGihjugpmCFQQgXFrYQKUdBChRBooUIItFBhBwwnVFgeJ1RY3kaoEMVGqBAFLVQIgRYqhEALFUKghQoh0EK17Nsbi1sJFaKghQoh0EKFEGihiv7iCKHC8jihwvI2QoUoNkKFKGihQgi0UCEEWqgQAi1UCIEWKoRACRUUtxIqREELFUKghQoh0EIVExojhArL44QKy9sIFaLYCBWioIUKIdBChRBooUIItFAhBFqoEAIlVFDcSqgQBS1UCIEWKoRAC1VMFo4QKiyPEyosbyNUiGIjVIiCFiqEQAsVQqCFCiHQQoUQaKFCCJRQQXEroUIUtFAhBFqoEKLLP9UUpWmZ/RQ/6mlcsT986ko16rP+KLcONRsOVbTKjDX8WYSLJPnqtT54OBP5xjCQcBWFiRiiNkyr67hiSQRq4vPny+4nfHT0ke9cUs9CiDlTAD4fWhKMqcy7XF4vCZK8eZen6yVBr3PeFX31kuA2OO8KukKXxaIUdjsChbvCjFZ4aijeFa214tDEXTFaKwgt3BWZtYLQwF3xWCu48HhwbpZeDLTTslxfChC63FFDODUjdLkl5KoIx1AYQ0kzIwxlz4wwlEYzAopPIwyeWDMUmmEzlB3VUGZYqu2FakbAUg0RrKgGMPZUQyhrqiGUHdUwMGKphghYqu2DsxnBimoAY081hLKmGkLZUQ1vZViqIQKWaoiApXrkDdkIY081hLKmGkLZUQ07d1iqIQKWaoiApRoiWFENYOyphlDWVEMoO6pBloymGiJgqYYIWKohghXVAMaeaghlTTWE6qJajKLUqEYxrBXHdcK0grgbslYQF5y1ghbZklbaMlvSECyzJchVwTkuW9JJMyMMZc+MMJRGMwKKTyMMnlgzFJphM5Qd1bhsqY1qe6GaEbBU47IlI9W4bKmTaly21Ek1LlsyU43LltqoxmVLbVTbB2czghXVuGypk2pcttRJNS5bMlONy5baqMZlS21U47KlNqpH3pCNMPZU47KlTqpx2ZKZaly21EY1LltqoxqXLbVRjcuWjFTjsqVOqnHZUifVuGzJTDUuW2qjGpcttVGNy5baqMZlS0aqcdlSJ9W4bKmTaly29IEVCR28AupuS9Lcc/e+uFuSbXIy/uWEX+KUZkn0SAPP7aW+R13l8VNtvyuOLfYOZOfnzGb8Deja40qBfAOsAhQnvgv4O/T4JoRpIHau4m3x1B5gasMq0WQ1YSs+pxnLqtU5k8lyOplfq4lRtccX37SLP19Kr67L8+QJ1ZGPjSNgXzB9V7B5+aV9VzDD1mpnR+dpKB/eFnumad/9rPgiGZFbn1Wbncn9z2QVxe5mwmI9Ni6tuqJp5m/ScJ1PgWGrnbykUaKQZGK3Mrkd28S7oXkuj63YkeBn7iXiWMmVOBjzV0a2HuFiKY5oLfmbv4n7+Ly5mE6uVPhVxv1K6e4jq0v8lsi3UL1/jGoMmqkojFrsWEd+S9Jr9Zukoti0jh+5KDetW8n/LzPx9ytNSyvMyk3sil+KiW59W7viLMCt3MjOCbcnRm5V5Q1up8tDcXtScVsPFT10T65OL2bKesPoLiLPQekO1d+K4op0befC4hZ9QIpnRopV0GtSPD8UxTNLik+ms6sLFMXC1IemWNuUUtFYo7boAR6Q2rmRWrVcB1L7dc9s+3gAcucvRq5w2+Hk8p1E28mt7zFaKncIuS+g24WRXLWiqknuVOjW++lQDC/cMQxJFQ57AFJbqK1C88uqVW6t2kaoqrw9EKtOllMqlxqVZUpUnKaSvhaO67xeXi7eLC/NyuVfWDpAlbXL/vGKv8KWVn0e6AzCwQ8VvpvKHk/sqZFYlcODTtT6MDfY0wG0VomZiWWzkg/HuFDAoRg39cX6mfc3jHpfvc/YkH6erzKSf39V8KOoYLkw8ArDDiYGvpTu+/gyNz7nIyEdDZfpMb0nKxqxE5utrb0z2eRTg50qX0WSU/bhXcx96kmlyLKxwTciodjxS9aeD0SenezMp0Z0zeXBjk4n4nV2jeMr+WZ2Y/lUDOEZAY7rjZFfu/1F7tWm1pYbzP4T5a4fZnmbycXDDmOtPdCf/X3GzHPHT2i2sZlyNxv6r39UZ3hTrwo77UMB2gmNeGcWj2S4fRhA0WdM+/sGU/rCCRxsOWSGjwxDg2iT2XQnbSdm2lSW75g2ZRLz6Nt/hjZMpn4IqmRW3EnVrIMq2Ul0TFVByO+MqiEZ9yEokrltJ0XzTopk1u2YJJXjuyOpmVTVSKprZggdB1OMTEQ76Vh00FHLkx1zolLzF+WkhRlzimub7fxC0+80ZLYKMzgfIDd1bzPi0HyGT4h8pgHfe4WKH2Dvp3gxaW9e2jKhw7rCYnKJ/S3O451HfoW7JOO+qsSknSB6h+UZbybyYWreC1RgML+ZnqibfCh6uLwKic2JI/EDO7usCyQ7VZDTOCumJqw4u6DKK/esQ9rkrNioegxrqOSxhRajBaFxak5eBZ5pW+AZZbTz1SqMAmax7LFyeejxYpZZ2397lBmNPf1eX5+8OZ1d3RiMqiYiGzYdaJCOSFy0XoxiNC1THPQGjnHocVQHHjLVp1/9kBHDWx489ag5Zrhv6H0LXFSnxZzcj2oEIe2GnHjmdkTaqrTMLU0fk3RDV23xqXxM3sIWUFBFYB42toWyiWxfCSS/N2/DZTtsMr7KlfzNE/E3tNNwzTcWOLHfVAUks/2uF/PJuRrvVParG8HnC3KK8+cT/o9fnOj3i8U6LKqyECnEI368D2N2+7wQfmobzb/EzIZ5mNOo1U7iXQX9MWrYOGxVV9cw7FR1lFCjrPF+q0wawXns8iCM/PIFMuBu6mhapapPtkd1frVE2nFG1rBwk9HqsJMoqvlOD5f2kcS2uz/Q9IdYGHTfqib52g9RZXMM0PF6AlF/p8JQsV4pw+e7eXzL9yRSGwugdIOcgaqT96posD6AWGXUxS/Fck69q7twLLDKti381mTVTrIT3UkH6yHXneTGDU255nKcYvFjKXImuMl2bSxl2Tv6qM8AuBhFUZYwzmH+bsgHA2Duwy2fLnpPaZqS/RbwpO2DYtKLRSz831r+iteMnGbv1Mxp1+SKszxPX4LQrZjGlOHvRUDmuRdnjJb8yTedhY/d2RN4S5sFRS3pJ0qGFumntGbNprV8q1BcLWaNykVFn65pPbWdvRubKU84rM3KcfMS1tZM7eH7b2FOoJ3kzidtZrLpEYs6unrEJ73Z++X59PS0vmgeDs6eTEQcryeX9cHu10sx2C3GzuU3ccpvflEVfxaHeZK0aD34v+hwwdCoX9m2yaE44iSMSx/p4c7M18h7p0OzH6L/U4btrF1K9c2EXEmqUWuXuIqHD1Di2l0E4q9c3yTOy5jY1O703/l6WP6Bd7VEzsNpk9ZfXLy5uBLPLeqcEPGQWzEHV6x7corL9apaDUPDbKmHBv7NaWiQsVr3VHcKb6O63cn4OZ472Tc9u8e/DhYAoHEP0f0qxq7TX2j6RFum1MBLbS3M22K9/p6XrSVl+0og5fGN7z7ZlT3/omuxJVF0yX6XJ+gBd3HO/w0JuOdgxG9cP0UsSIyJMC+gRjxYW+0c10ZM34zmTMkdFSX18HFaTOF0jdQNvOqOaHCzB1d/s//XPwdcsy7tm/2Q6cvXk8XFpLi9q05XY2bbXZhTTWq7OCfRjBlu2CXahik46X+AwZZkt/5Ow5bV0HxFv7w5IdyghOvqPwye678+nd+8Pq8JpGVdi7qLemrdynxRzAR0LG2RL1E/LvD61TTU6eoGaNq0POrEASvuegxttup/cBSq3R9v9u3euE4S1VVCBaX/aV/UL79pTx4F3Xliwdp/ox+WD42UdlPPh8Qpg2NGbppOvm+Dv6iw1WyNh0wMJinW9jWWqcwmN+f1oemRw8z6UygXScoiunTZIVmYnixVw2nqGRSrskPztPbSxdMrVoVD5kABvR1X/Be74lzbmvnlV5uUonqtStMpqyMWUh7zmFND02+mV9dXNU3XuvvMxSc3auRk3zDmILUOjX2izxznOy7hYALM1ThsYTPTdVdNLz5lP/4bAAD//wMAUEsDBBQABgAIAAAAIQB8naYZEgIAAH0KAAAUAAAAd29yZC93ZWJTZXR0aW5ncy54bWzslstu4yAUhvcj9R0s7xtf4luiJpWiqqORRqPRTOcBCOAYFTgWkDjp0w/YTuI2s6hn0y6yMYcD/+cDP77c3e8F93ZUaQZy4UeT0PeoxECY3Cz8P0+Pt4XvaYMkQRwkXfgHqv375c2Xu2be0PVvaoydqT1LkXou8MKvjKnnQaBxRQXSE6iptIMlKIGM7apNIJB63ta3GESNDFszzswhiMMw83uMeg8FypJh+gB4K6g0rT5QlFsiSF2xWh9pzXtoDShSK8BUa7sewTueQEyeMFFyARIMK9BQmoldTF9Ri7LyKGwjwc+AdBwgvgBkmO7HMYqeEVjlkMPIOE524jAy4PxfMQMA2Y5CxNNjHa5x8gFLE0OqcbijR4HTIoMqpKvXxJKPIyYDYnfAOODnIZOO27T0BDwI56HA828bCQqtuSXZU+nZg+W1YHe1/rimDem+zbtt6YOSu8Du2tI+v4TtdN96zdydiCibJUU+S4t2fA3k8NCO7ZDdhcgPXNY+vd9paY7Z8JT9xTbVP9JPUF8mV2AMiDd5W8eKKBeZs0bat45vO/rFzXNBjTDtYwwc7MsCbQ10CD6obJxy/aqicVo1XPkYaXBedBe+sSPOiyhP0ll09eNT+JHnaRRncZpf/fgMfsRhkuXRNJpmVz8+yo+ubb8jUBsm2At9BLVS0Giq2rshzqH5+eNrpx/8NC7/AgAA//8DAFBLAwQUAAYACAAAACEAfMJQBiMCAAAxCAAAEgAAAHdvcmQvZm9udFRhYmxlLnhtbNyU327aMBTG7yftHSLflzghUIYaqrUr0qRpF1P3AMZxiFX/iXwMlLffsRNYJoTUTNo0DUR88vmcX+zPJ9zdv2qV7IUDaU1JsgkliTDcVtJsS/L9eX2zIAl4ZiqmrBElOQog96v37+4Oy9oaDwnWG1hqXpLG+3aZpsAboRlMbCsMTtbWaebx1m1TzdzLrr3hVrfMy41U0h/TnNI56THuLRRb15KLT5bvtDA+1qdOKCRaA41s4UQ7vIV2sK5qneUCAPesVcfTTJozJisuQFpyZ8HWfoKb6VcUUVie0Rhp9RMwGwfILwBzLl7HMRY9I8XKIUdW4zjzM0dWA87vLWYAqHajEPn0tI4whPIBCypfNeNwpzNKQy3zrGHQ/Eqs1ThiMSB2DaYsfxkyxTjTZmfgUYcz1Hz5eWusYxuFJOzKBBsrieBwxfMJQwzFa9SDLX1QqxCga6v+zU0OS8M0gp6lFpB8FYfkm9XMxISWGQsiw5w9QxtoMGxOp3RGC/zlGBUkDYm8YQ5EgHWJtJNrpqU6nlQXuXGilZ43J33PnAyb6aZAbnFiBxtakidKaf60XpNOyUryiMrtYvbQK3l4Vvx86JXpWaFB4ZETb7OOwyPnnIPPTDsnLhx5ZEpunLzixDo6EL4F+pCPcgIOEmCcE8WFE/gHlRe3f8WJj7gsdcWHB+yIonciuvFnfaD/QEckX+S28Vf7InTDf9oXfQCrHwAAAP//AwBQSwMEFAAGAAgAAAAhAP90CJZ/AQAAIwMAABEACAFkb2NQcm9wcy9jb3JlLnhtbCCiBAEooA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JySS0/DMAyA70j8hyr3LukGCFVdEQ9xAmmCIRC3kHhbWPNQYij796Tt2rEJLtzs+POnxE5x8aWr5BN8UNZMSTZiJAEjrFRmOSVP89v0nCQBuZG8sgamZAOBXJTHR4VwubAeZt468KggJNFkQi7clKwQXU5pECvQPIwiYWJxYb3mGFO/pI6LNV8CHTN2RjUglxw5bYSpG4xkq5RiULoPX7UCKShUoMFgoNkoozsWwevwa0Nb+UFqhRsHv6J9caC/ghrAuq5H9aRF4/0z+nJ/99g+NVWmmZUAUhZS5KiwgrKguzBG4ePtHQR2x0MSY+GBo/Xlo9Jx0smsAlzzluorzczXsKmtlyH272URkxCEVw7jJjv73kGkKx7wPq52oUBebcoHXi2SS4PWtK6DatPg4VM1H6Mct8SQ9rKZVwZBlmM2Pk3ZScqyOTvLT89zxl4HZw8V29V0zwGZxJHm3QL6yvPk+mZ+S/7wHfTvhHp7638be0E31P1vXX4DAAD//wMAUEsDBBQABgAIAAAAIQAIBl1o3AEAAN0DAAAQAAgBZG9jUHJvcHMvYXBwLnhtbCCiBAEooA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JxTTW8TMRC9I/EfVr433kQh0GjiCqVCPQCtlG17Nt7ZxMJrW7YbNfx6xrtkcYATPr03Mx6/+TDcvPamOmKI2tkNm89qVqFVrtV2v2GPzaerD6yKSdpWGmdxw04Y2Y14+wYegvMYksZYUQobN+yQkl9zHtUBexln5Lbk6VzoZSIa9tx1nVZ469RLjzbxRV2vOL4mtC22V35KyMaM62P636StU1lffGpOnvIJaLD3RiYUX/NNM2td6oFPVmhckqbRPYqazBOBB7nHKObARwDPLrTE31HUCGF7kEGqRB0U18sV8ILDR++NVjJRb8UXrYKLrkvV/SC4yveBlyFARexQvQSdTmIJvKTwWVsS8B74CEhZkPsg/SGKRZY3MdgpaXBL5YtOmojAfxvgDmUe7YPUWd8xrY+okgtV1D9ouAtWfZMRc9M27CiDljaxMWwkAzY+piAandAAn/gAy7AS62Xu4QguAwcyaCB8qY5eMBjvO6ot/UPsvBQ7aBilFnJKZec3/si6db2XlvrLJ0QN/h4ffeNu82r86uGlsZj6s06HnZcqr0l9vSwXoHDBjqzY0kSnoUwGuKMSgskP0F27x/Yc87cjr9TT+FvFfDWr6Qw7dLbRJkzfSPwEAAD//wMAUEsDBBQABgAIAAAAIQAJxWRrnAEAALcDAAATAAgBZG9jUHJvcHMvY3VzdG9tLnhtbCCiBAEooA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LRTUWvbMBh8H+w/CL3LluVodYKdUsf2NhhstFmeAkWzP6cCWzKSnC0t/e9TmmZNBmOw0TdJd9/d6ZDSyx99h7ZgrNQqw1FAMQJV60aqTYa/LiuSYGSdUI3otIIM78Diy/nbN+kXowcwToJFXkLZDN85N8zC0NZ30AsbeFh5pNWmF85vzSbUbStrKHQ99qBcyCh9F9ajdbonwy85fNCbbd2/Sja63qezq+Vu8Hrz9Fl8h9reySbDDwVfFAWnnLByuiARjXIyjacXhCaUspwtqulV+YjRsCczjJTo/dW9ycfCq23drBu+W2fmDwtWXpU8jslFVSZkwhPfV0JzUpV5HFV5Xpa0eEzDl4k0PGb5z1TxMdU1iOaz6nZnwSrRWXgV38lJG0vpOjjzjTm60fdSdIA+yK4FtY55EP12hkbVoE8grRvV5pkS0L+wUAMGvYcepGrgOPI0BUpqA+obOAOj556AAWVoBUYo/4K7c7cDGlCOrkXj9OgV1owyvqbRLZ3c7pev0h8/6W91+HZnDZLoT7bhy4+b/wQAAP//AwBQSwECLQAUAAYACAAAACEAtQitGowBAACqBwAAEwAAAAAAAAAAAAAAAAAAAAAAW0NvbnRlbnRfVHlwZXNdLnhtbFBLAQItABQABgAIAAAAIQCZVX4F/gAAAOECAAALAAAAAAAAAAAAAAAAAMUDAABfcmVscy8ucmVsc1BLAQItABQABgAIAAAAIQD6W7dizxIAAPMOAQARAAAAAAAAAAAAAAAAAPQGAAB3b3JkL2RvY3VtZW50LnhtbFBLAQItABQABgAIAAAAIQDlHIe2KQEAAD4FAAAcAAAAAAAAAAAAAAAAAPIZAAB3b3JkL19yZWxzL2RvY3VtZW50LnhtbC5yZWxzUEsBAi0AFAAGAAgAAAAhAO55vq3BAgAA8AsAABIAAAAAAAAAAAAAAAAAXRwAAHdvcmQ</t>
  </si>
  <si>
    <t xml:space="preserve">    {[Auszuwertender Text = Folder.Files(CurrentPath)[Content]{0}]}</t>
  </si>
  <si>
    <t xml:space="preserve">    , type duration ),</t>
  </si>
  <si>
    <t>Text.From!A1</t>
  </si>
  <si>
    <t>US Datum &amp; Zeit</t>
  </si>
  <si>
    <t xml:space="preserve">    VonBinary</t>
  </si>
  <si>
    <t>Hallo</t>
  </si>
  <si>
    <t>Table.RemoveColumns</t>
  </si>
  <si>
    <t>Table.InsertRows</t>
  </si>
  <si>
    <t>Folder.Files</t>
  </si>
  <si>
    <t>Table.RowCount</t>
  </si>
  <si>
    <t>Date.Year</t>
  </si>
  <si>
    <t>Date.Day</t>
  </si>
  <si>
    <t>Date.Month</t>
  </si>
  <si>
    <t>Quelle</t>
  </si>
  <si>
    <t>Table.SelectRows</t>
  </si>
  <si>
    <t>Table.AddColumn</t>
  </si>
  <si>
    <t>Table.PositionOf</t>
  </si>
  <si>
    <t>Date.IsInCurrentMonth</t>
  </si>
  <si>
    <t>Table.SplitColumn</t>
  </si>
  <si>
    <t>Splitter.SplitTextByDelimiter</t>
  </si>
  <si>
    <t>Table.TransformColumns</t>
  </si>
  <si>
    <t>Record.ToTable</t>
  </si>
  <si>
    <t>List.Combine</t>
  </si>
  <si>
    <t>Text.CombinekannnurTextekombinieren (hier ohne Separator)
Text.Combine,kann,nur,Texte,kombinieren, (hier mit Separator)</t>
  </si>
  <si>
    <t xml:space="preserve">    Liste1 = OhneNullen[Value],</t>
  </si>
  <si>
    <t xml:space="preserve">    Liste2 = #"Gefilterte Zeilen1"[Value],</t>
  </si>
  <si>
    <t xml:space="preserve">    Liste3 = {"Ab hier kommen Werte der Liste 3", "Texte und Liste aus Liste 3", "Liste 3 enthält eine Liste, die nicht mit Text.Combine ausgewertet werden kann", {"Liste einer Liste in Liste 3:",1,2,3}},</t>
  </si>
  <si>
    <t xml:space="preserve">    KombinierteListen = List.Combine({Liste1, Liste2,Liste3, {"Listen können nur " , "mit List.Combine zusammengeführt werden"}}),</t>
  </si>
  <si>
    <t xml:space="preserve">    AlsKombinierterText</t>
  </si>
  <si>
    <r>
      <t xml:space="preserve">    AusgabeMitSeparator =</t>
    </r>
    <r>
      <rPr>
        <b/>
        <sz val="11"/>
        <color theme="1"/>
        <rFont val="Aptos Narrow"/>
        <family val="2"/>
        <scheme val="minor"/>
      </rPr>
      <t xml:space="preserve"> Text.Combine({"Text.Combine", "kann","nur", "Texte","kombinieren", " (hier mit Separator)"},",")</t>
    </r>
    <r>
      <rPr>
        <sz val="11"/>
        <color theme="1"/>
        <rFont val="Aptos Narrow"/>
        <family val="2"/>
        <scheme val="minor"/>
      </rPr>
      <t>,</t>
    </r>
  </si>
  <si>
    <r>
      <t xml:space="preserve">    KombinierterTextVonTextenOhneSeparator =</t>
    </r>
    <r>
      <rPr>
        <b/>
        <sz val="11"/>
        <color theme="1"/>
        <rFont val="Aptos Narrow"/>
        <family val="2"/>
        <scheme val="minor"/>
      </rPr>
      <t xml:space="preserve"> Text.Combine({"Text.Combine", "kann","nur", "Texte","kombinieren", " (hier ohne Separator)"})</t>
    </r>
    <r>
      <rPr>
        <sz val="11"/>
        <color theme="1"/>
        <rFont val="Aptos Narrow"/>
        <family val="2"/>
        <scheme val="minor"/>
      </rPr>
      <t>,</t>
    </r>
  </si>
  <si>
    <r>
      <t xml:space="preserve">    </t>
    </r>
    <r>
      <rPr>
        <b/>
        <sz val="11"/>
        <color rgb="FFFF0000"/>
        <rFont val="Aptos Narrow"/>
        <family val="2"/>
        <scheme val="minor"/>
      </rPr>
      <t>AlsListe</t>
    </r>
    <r>
      <rPr>
        <sz val="11"/>
        <color theme="1"/>
        <rFont val="Aptos Narrow"/>
        <family val="2"/>
        <scheme val="minor"/>
      </rPr>
      <t xml:space="preserve"> = {KombinierterTextVonTextenOhneSeparator,AusgabeMitSeparator},</t>
    </r>
  </si>
  <si>
    <r>
      <t xml:space="preserve">    AlsKombinierterText = </t>
    </r>
    <r>
      <rPr>
        <b/>
        <sz val="11"/>
        <color theme="1"/>
        <rFont val="Aptos Narrow"/>
        <family val="2"/>
        <scheme val="minor"/>
      </rPr>
      <t>Text.Combine({</t>
    </r>
    <r>
      <rPr>
        <b/>
        <sz val="11"/>
        <color rgb="FFFF0000"/>
        <rFont val="Aptos Narrow"/>
        <family val="2"/>
        <scheme val="minor"/>
      </rPr>
      <t>AlsListe{0}</t>
    </r>
    <r>
      <rPr>
        <b/>
        <sz val="11"/>
        <color theme="1"/>
        <rFont val="Aptos Narrow"/>
        <family val="2"/>
        <scheme val="minor"/>
      </rPr>
      <t>,"#(lf)",</t>
    </r>
    <r>
      <rPr>
        <b/>
        <sz val="11"/>
        <color rgb="FFFF0000"/>
        <rFont val="Aptos Narrow"/>
        <family val="2"/>
        <scheme val="minor"/>
      </rPr>
      <t>AlsListe{1}</t>
    </r>
    <r>
      <rPr>
        <b/>
        <sz val="11"/>
        <color theme="1"/>
        <rFont val="Aptos Narrow"/>
        <family val="2"/>
        <scheme val="minor"/>
      </rPr>
      <t>})</t>
    </r>
  </si>
  <si>
    <t>#(lf)</t>
  </si>
  <si>
    <t xml:space="preserve">    #"Gefilterte Zeilen" = Table.SelectRows(Quelle, each </t>
  </si>
  <si>
    <t xml:space="preserve">        Text.Contains([Beispiel für], "BetweenDelimiters")),</t>
  </si>
  <si>
    <t>#(tab)</t>
  </si>
  <si>
    <t>Ein Text, mit mehreren Kommas, Leerzeichen, der ausgewertet wird.</t>
  </si>
  <si>
    <t xml:space="preserve"> mit mehreren Kommas, Leerzeichen, der ausgewertet wird.</t>
  </si>
  <si>
    <t xml:space="preserve"> mit mehreren Kommas</t>
  </si>
  <si>
    <t>AfterDelimiter, At, BeforeDelimiter, BetweenDelimiters, Middle</t>
  </si>
  <si>
    <t>Text.Middle(</t>
  </si>
  <si>
    <t xml:space="preserve">   start as number,</t>
  </si>
  <si>
    <t xml:space="preserve">   optional count as nullable number,</t>
  </si>
  <si>
    <t>Nur mit Startparameter</t>
  </si>
  <si>
    <t>Mit optionaler Längenangabe</t>
  </si>
  <si>
    <t>mit mehreren Kommas, Leerzeichen, der ausgewertet wird.</t>
  </si>
  <si>
    <t xml:space="preserve"> der ausgewertet wird.</t>
  </si>
  <si>
    <t>ausgewertet wird.</t>
  </si>
  <si>
    <t xml:space="preserve">    #"Gefilterte Zeilen" = Table.SelectRows(Quelle, each Text.Contains([Beispiel für], "Middle")),</t>
  </si>
  <si>
    <t xml:space="preserve">        Text.Middle([Auszuwertender Text],10)),</t>
  </si>
  <si>
    <t xml:space="preserve">        Text.Middle([Auszuwertender Text],4,4))</t>
  </si>
  <si>
    <t xml:space="preserve">    MitLängenangabe</t>
  </si>
  <si>
    <r>
      <t xml:space="preserve">    MitLängenangabe = Table.AddColumn(</t>
    </r>
    <r>
      <rPr>
        <b/>
        <sz val="11"/>
        <color rgb="FFFF0000"/>
        <rFont val="Aptos Narrow"/>
        <family val="2"/>
        <scheme val="minor"/>
      </rPr>
      <t>NurStartparameter</t>
    </r>
    <r>
      <rPr>
        <sz val="11"/>
        <color theme="1"/>
        <rFont val="Aptos Narrow"/>
        <family val="2"/>
        <scheme val="minor"/>
      </rPr>
      <t xml:space="preserve">, "Mit optionaler Längenangabe", each </t>
    </r>
  </si>
  <si>
    <t>Text wird an Position 4 mit 4 Stellen extrahiert.</t>
  </si>
  <si>
    <t>Text wird ab 10. Position extrahiert</t>
  </si>
  <si>
    <r>
      <t xml:space="preserve">    </t>
    </r>
    <r>
      <rPr>
        <b/>
        <sz val="11"/>
        <color rgb="FFFF0000"/>
        <rFont val="Aptos Narrow"/>
        <family val="2"/>
        <scheme val="minor"/>
      </rPr>
      <t>NurStartparameter</t>
    </r>
    <r>
      <rPr>
        <sz val="11"/>
        <color theme="1"/>
        <rFont val="Aptos Narrow"/>
        <family val="2"/>
        <scheme val="minor"/>
      </rPr>
      <t xml:space="preserve"> = Table.AddColumn(</t>
    </r>
    <r>
      <rPr>
        <b/>
        <sz val="11"/>
        <color rgb="FFFF0000"/>
        <rFont val="Aptos Narrow"/>
        <family val="2"/>
        <scheme val="minor"/>
      </rPr>
      <t>#"Entfernte Spalten"</t>
    </r>
    <r>
      <rPr>
        <sz val="11"/>
        <color theme="1"/>
        <rFont val="Aptos Narrow"/>
        <family val="2"/>
        <scheme val="minor"/>
      </rPr>
      <t xml:space="preserve">, "Nur mit Startparameter", each </t>
    </r>
  </si>
  <si>
    <t>Text-Middle</t>
  </si>
  <si>
    <t>Text.Middle!A1</t>
  </si>
  <si>
    <t>Datum und Zeit werden als Text im englischen Format dargestellt</t>
  </si>
  <si>
    <t>Datum und Zeit werden als Text im deutschen Format dargestellt</t>
  </si>
  <si>
    <t>Datum wird in Text umgewandelt</t>
  </si>
  <si>
    <t>Zeit wird in Text umgewandelt</t>
  </si>
  <si>
    <t>True/False wird in Text umgewandelt</t>
  </si>
  <si>
    <t>Binary wird in Text umgewandelt</t>
  </si>
  <si>
    <t>Dauer wird in Text umgewandelt</t>
  </si>
  <si>
    <t>Texte sind an linksbündiger Ausrichtung zu erkennen</t>
  </si>
  <si>
    <t>22.08.2025</t>
  </si>
  <si>
    <t>14.08.2025</t>
  </si>
  <si>
    <t xml:space="preserve">    FügeZeileMitBinärwertEin = Table.InsertRows(#"Entfernte Spalten", 1,</t>
  </si>
  <si>
    <t xml:space="preserve">    Datum = Table.AddColumn(FügeZeileMitBinärwertEin, "Datum", each </t>
  </si>
  <si>
    <t xml:space="preserve">    {[Auszuwertender Text ="Hallo", Datum = "18.06.2010"]}//Datum = null]}//Datum = "18.06.2010"]}// #date(2022,3,3)]}</t>
  </si>
  <si>
    <t xml:space="preserve">    PositionVonHallo = Table.PositionOf(FügeZeileMitBinärwertEin,[Auszuwertender Text = "Hallo"]),</t>
  </si>
  <si>
    <t xml:space="preserve">        Text.Contains([Beispiel für], "From")),</t>
  </si>
  <si>
    <t xml:space="preserve">        try</t>
  </si>
  <si>
    <t xml:space="preserve">            if Date.IsInCurrentMonth([Auszuwertender Text]) then </t>
  </si>
  <si>
    <t xml:space="preserve">                Text.BeforeDelimiter(Text.From([Auszuwertender Text], "de-DE"), " ") </t>
  </si>
  <si>
    <t xml:space="preserve">        otherwise ""</t>
  </si>
  <si>
    <t xml:space="preserve">    ,type date</t>
  </si>
  <si>
    <t xml:space="preserve">                Text.From([Auszuwertender Text],"en-US")</t>
  </si>
  <si>
    <t xml:space="preserve">            else ""</t>
  </si>
  <si>
    <t xml:space="preserve">        otherwise "", </t>
  </si>
  <si>
    <t xml:space="preserve">    type time),</t>
  </si>
  <si>
    <t xml:space="preserve">            if Date.IsInCurrentMonth([Auszuwertender Text]) then    </t>
  </si>
  <si>
    <t xml:space="preserve">                #datetime(</t>
  </si>
  <si>
    <t xml:space="preserve">                    Date.Year(ToEngl [Auszuwertender Text]{4}), </t>
  </si>
  <si>
    <t xml:space="preserve">                    Date.Month(ToEngl[Auszuwertender Text]{4}), </t>
  </si>
  <si>
    <t xml:space="preserve">                    Date.Day(ToEngl[Auszuwertender Text]{4}), 0, 0, 0) - </t>
  </si>
  <si>
    <t xml:space="preserve">                    Date.Year(ToEngl[Auszuwertender Text]{3}), </t>
  </si>
  <si>
    <t xml:space="preserve">                    Date.Month(ToEngl[Auszuwertender Text]{3}), </t>
  </si>
  <si>
    <t xml:space="preserve">                    Date.Day(ToEngl[Auszuwertender Text]{3}), 0, 0, 0)  </t>
  </si>
  <si>
    <t xml:space="preserve">        else ""</t>
  </si>
  <si>
    <t xml:space="preserve">    otherwise ""  </t>
  </si>
  <si>
    <t xml:space="preserve">            if Date.IsInCurrentMonth([Auszuwertender Text]) then   </t>
  </si>
  <si>
    <t xml:space="preserve">                Text.From([Datum]) </t>
  </si>
  <si>
    <t xml:space="preserve">            else "" </t>
  </si>
  <si>
    <t xml:space="preserve">        otherwise ""),</t>
  </si>
  <si>
    <t xml:space="preserve">        if [Auszuwertender Text] = true or [Auszuwertender Text] = false then</t>
  </si>
  <si>
    <t xml:space="preserve">        else ""),</t>
  </si>
  <si>
    <t xml:space="preserve">        if [Auszuwertender Text] = Folder.Files(CurrentPath)[Content]{0} then</t>
  </si>
  <si>
    <t xml:space="preserve">        else "")</t>
  </si>
  <si>
    <r>
      <t xml:space="preserve">    </t>
    </r>
    <r>
      <rPr>
        <b/>
        <sz val="11"/>
        <color rgb="FFFF0000"/>
        <rFont val="Aptos Narrow"/>
        <family val="2"/>
        <scheme val="minor"/>
      </rPr>
      <t>FügeZeileMitTextwertEin</t>
    </r>
    <r>
      <rPr>
        <sz val="11"/>
        <rFont val="Aptos Narrow"/>
        <family val="2"/>
        <scheme val="minor"/>
      </rPr>
      <t xml:space="preserve"> = Table.InsertRows(Datum, Table.RowCount(Datum),</t>
    </r>
  </si>
  <si>
    <r>
      <t xml:space="preserve">    </t>
    </r>
    <r>
      <rPr>
        <b/>
        <sz val="11"/>
        <color rgb="FFFF0000"/>
        <rFont val="Aptos Narrow"/>
        <family val="2"/>
        <scheme val="minor"/>
      </rPr>
      <t>ToEngl</t>
    </r>
    <r>
      <rPr>
        <sz val="11"/>
        <rFont val="Aptos Narrow"/>
        <family val="2"/>
        <scheme val="minor"/>
      </rPr>
      <t xml:space="preserve"> = Table.AddColumn(</t>
    </r>
    <r>
      <rPr>
        <b/>
        <sz val="11"/>
        <color rgb="FFFF0000"/>
        <rFont val="Aptos Narrow"/>
        <family val="2"/>
        <scheme val="minor"/>
      </rPr>
      <t>FügeZeileMitTextwertEin</t>
    </r>
    <r>
      <rPr>
        <sz val="11"/>
        <rFont val="Aptos Narrow"/>
        <family val="2"/>
        <scheme val="minor"/>
      </rPr>
      <t xml:space="preserve">,"US Datum &amp; Zeit", each </t>
    </r>
  </si>
  <si>
    <r>
      <t xml:space="preserve">    </t>
    </r>
    <r>
      <rPr>
        <b/>
        <sz val="11"/>
        <color rgb="FFFF0000"/>
        <rFont val="Aptos Narrow"/>
        <family val="2"/>
        <scheme val="minor"/>
      </rPr>
      <t>Dauer</t>
    </r>
    <r>
      <rPr>
        <sz val="11"/>
        <color theme="1"/>
        <rFont val="Aptos Narrow"/>
        <family val="2"/>
        <scheme val="minor"/>
      </rPr>
      <t xml:space="preserve"> = Table.AddColumn(</t>
    </r>
    <r>
      <rPr>
        <b/>
        <sz val="11"/>
        <color rgb="FFFF0000"/>
        <rFont val="Aptos Narrow"/>
        <family val="2"/>
        <scheme val="minor"/>
      </rPr>
      <t>ToEngl</t>
    </r>
    <r>
      <rPr>
        <sz val="11"/>
        <color theme="1"/>
        <rFont val="Aptos Narrow"/>
        <family val="2"/>
        <scheme val="minor"/>
      </rPr>
      <t xml:space="preserve">, "Dauer in Tagen", each </t>
    </r>
  </si>
  <si>
    <r>
      <t xml:space="preserve">    </t>
    </r>
    <r>
      <rPr>
        <b/>
        <sz val="11"/>
        <color rgb="FFFF0000"/>
        <rFont val="Aptos Narrow"/>
        <family val="2"/>
        <scheme val="minor"/>
      </rPr>
      <t>VonDatum</t>
    </r>
    <r>
      <rPr>
        <sz val="11"/>
        <color theme="1"/>
        <rFont val="Aptos Narrow"/>
        <family val="2"/>
        <scheme val="minor"/>
      </rPr>
      <t xml:space="preserve"> = Table.AddColumn(</t>
    </r>
    <r>
      <rPr>
        <b/>
        <sz val="11"/>
        <color rgb="FFFF0000"/>
        <rFont val="Aptos Narrow"/>
        <family val="2"/>
        <scheme val="minor"/>
      </rPr>
      <t>Dauer</t>
    </r>
    <r>
      <rPr>
        <sz val="11"/>
        <color theme="1"/>
        <rFont val="Aptos Narrow"/>
        <family val="2"/>
        <scheme val="minor"/>
      </rPr>
      <t xml:space="preserve">, "Aus Datum", each </t>
    </r>
  </si>
  <si>
    <r>
      <t xml:space="preserve">    </t>
    </r>
    <r>
      <rPr>
        <b/>
        <sz val="11"/>
        <color rgb="FFFF0000"/>
        <rFont val="Aptos Narrow"/>
        <family val="2"/>
        <scheme val="minor"/>
      </rPr>
      <t>VonZeit</t>
    </r>
    <r>
      <rPr>
        <sz val="11"/>
        <color theme="1"/>
        <rFont val="Aptos Narrow"/>
        <family val="2"/>
        <scheme val="minor"/>
      </rPr>
      <t xml:space="preserve"> = Table.AddColumn(</t>
    </r>
    <r>
      <rPr>
        <b/>
        <sz val="11"/>
        <color rgb="FFFF0000"/>
        <rFont val="Aptos Narrow"/>
        <family val="2"/>
        <scheme val="minor"/>
      </rPr>
      <t>VonDatum</t>
    </r>
    <r>
      <rPr>
        <sz val="11"/>
        <color theme="1"/>
        <rFont val="Aptos Narrow"/>
        <family val="2"/>
        <scheme val="minor"/>
      </rPr>
      <t xml:space="preserve">, "AusZeit", each </t>
    </r>
    <r>
      <rPr>
        <b/>
        <sz val="11"/>
        <color theme="1"/>
        <rFont val="Aptos Narrow"/>
        <family val="2"/>
        <scheme val="minor"/>
      </rPr>
      <t>Text.From([Zeit])</t>
    </r>
    <r>
      <rPr>
        <sz val="11"/>
        <color theme="1"/>
        <rFont val="Aptos Narrow"/>
        <family val="2"/>
        <scheme val="minor"/>
      </rPr>
      <t>),</t>
    </r>
  </si>
  <si>
    <r>
      <t xml:space="preserve">    </t>
    </r>
    <r>
      <rPr>
        <b/>
        <sz val="11"/>
        <color rgb="FFFF0000"/>
        <rFont val="Aptos Narrow"/>
        <family val="2"/>
        <scheme val="minor"/>
      </rPr>
      <t>VonDauer</t>
    </r>
    <r>
      <rPr>
        <sz val="11"/>
        <color theme="1"/>
        <rFont val="Aptos Narrow"/>
        <family val="2"/>
        <scheme val="minor"/>
      </rPr>
      <t xml:space="preserve"> = Table.AddColumn(</t>
    </r>
    <r>
      <rPr>
        <b/>
        <sz val="11"/>
        <color rgb="FFFF0000"/>
        <rFont val="Aptos Narrow"/>
        <family val="2"/>
        <scheme val="minor"/>
      </rPr>
      <t>VonZeit</t>
    </r>
    <r>
      <rPr>
        <sz val="11"/>
        <color theme="1"/>
        <rFont val="Aptos Narrow"/>
        <family val="2"/>
        <scheme val="minor"/>
      </rPr>
      <t>, "Aus Dauer", each</t>
    </r>
    <r>
      <rPr>
        <b/>
        <sz val="11"/>
        <color theme="1"/>
        <rFont val="Aptos Narrow"/>
        <family val="2"/>
        <scheme val="minor"/>
      </rPr>
      <t xml:space="preserve"> Text.From([Dauer in Tagen])</t>
    </r>
    <r>
      <rPr>
        <sz val="11"/>
        <color theme="1"/>
        <rFont val="Aptos Narrow"/>
        <family val="2"/>
        <scheme val="minor"/>
      </rPr>
      <t>),</t>
    </r>
  </si>
  <si>
    <r>
      <t xml:space="preserve">    </t>
    </r>
    <r>
      <rPr>
        <b/>
        <sz val="11"/>
        <color rgb="FFFF0000"/>
        <rFont val="Aptos Narrow"/>
        <family val="2"/>
        <scheme val="minor"/>
      </rPr>
      <t>VonBool</t>
    </r>
    <r>
      <rPr>
        <sz val="11"/>
        <color theme="1"/>
        <rFont val="Aptos Narrow"/>
        <family val="2"/>
        <scheme val="minor"/>
      </rPr>
      <t xml:space="preserve"> = Table.AddColumn(</t>
    </r>
    <r>
      <rPr>
        <b/>
        <sz val="11"/>
        <color rgb="FFFF0000"/>
        <rFont val="Aptos Narrow"/>
        <family val="2"/>
        <scheme val="minor"/>
      </rPr>
      <t>VonDauer</t>
    </r>
    <r>
      <rPr>
        <sz val="11"/>
        <color theme="1"/>
        <rFont val="Aptos Narrow"/>
        <family val="2"/>
        <scheme val="minor"/>
      </rPr>
      <t xml:space="preserve">, "Aus Bool", each </t>
    </r>
  </si>
  <si>
    <r>
      <t xml:space="preserve">            Text.From( </t>
    </r>
    <r>
      <rPr>
        <b/>
        <sz val="11"/>
        <color rgb="FFFF0000"/>
        <rFont val="Aptos Narrow"/>
        <family val="2"/>
        <scheme val="minor"/>
      </rPr>
      <t>VonDauer</t>
    </r>
    <r>
      <rPr>
        <b/>
        <sz val="11"/>
        <color theme="1"/>
        <rFont val="Aptos Narrow"/>
        <family val="2"/>
        <scheme val="minor"/>
      </rPr>
      <t>{2}[Auszuwertender Text])</t>
    </r>
  </si>
  <si>
    <r>
      <t xml:space="preserve">    VonBinary = Table.AddColumn(</t>
    </r>
    <r>
      <rPr>
        <b/>
        <sz val="11"/>
        <color rgb="FFFF0000"/>
        <rFont val="Aptos Narrow"/>
        <family val="2"/>
        <scheme val="minor"/>
      </rPr>
      <t>VonBool</t>
    </r>
    <r>
      <rPr>
        <sz val="11"/>
        <color theme="1"/>
        <rFont val="Aptos Narrow"/>
        <family val="2"/>
        <scheme val="minor"/>
      </rPr>
      <t xml:space="preserve">, "Aus Binary", each </t>
    </r>
  </si>
  <si>
    <r>
      <t xml:space="preserve">            Text.From( </t>
    </r>
    <r>
      <rPr>
        <b/>
        <sz val="11"/>
        <color rgb="FFFF0000"/>
        <rFont val="Aptos Narrow"/>
        <family val="2"/>
        <scheme val="minor"/>
      </rPr>
      <t>VonBool</t>
    </r>
    <r>
      <rPr>
        <b/>
        <sz val="11"/>
        <color theme="1"/>
        <rFont val="Aptos Narrow"/>
        <family val="2"/>
        <scheme val="minor"/>
      </rPr>
      <t xml:space="preserve">{1}[Auszuwertender Text]) </t>
    </r>
  </si>
  <si>
    <t>try otherwise</t>
  </si>
  <si>
    <t>if else</t>
  </si>
  <si>
    <t>Number.From</t>
  </si>
  <si>
    <t>Schlüsselwort</t>
  </si>
  <si>
    <t>Text zwischen den 1. beiden Kommas</t>
  </si>
  <si>
    <t>Zwischen Leerzeichen mit Definierter Startposition</t>
  </si>
  <si>
    <t>Zwischen Leerzeichen mit definierter Start- und Endposition</t>
  </si>
  <si>
    <t>mehreren</t>
  </si>
  <si>
    <t>33 44 555</t>
  </si>
  <si>
    <t xml:space="preserve">        { 2, RelativePosition.FromStart },  //Startposition </t>
  </si>
  <si>
    <t xml:space="preserve">        { 3, RelativePosition.FromStart }   //Endposition</t>
  </si>
  <si>
    <t xml:space="preserve">    DefiniereAnfangUndEnde</t>
  </si>
  <si>
    <t xml:space="preserve">        Text.BetweenDelimiters([Auszuwertender Text], " ", " ", { 2, RelativePosition.FromStart }), type text),</t>
  </si>
  <si>
    <t xml:space="preserve">        Text.BetweenDelimiters([Auszuwertender Text], " ", " ", </t>
  </si>
  <si>
    <t>Ein</t>
  </si>
  <si>
    <t>Text,</t>
  </si>
  <si>
    <t>mit</t>
  </si>
  <si>
    <t>Kommas,</t>
  </si>
  <si>
    <t>Leerzeichen,</t>
  </si>
  <si>
    <t>der</t>
  </si>
  <si>
    <t>ausgewertet</t>
  </si>
  <si>
    <t>wird.</t>
  </si>
  <si>
    <t>Endposition</t>
  </si>
  <si>
    <t>Startposition (Leerzeichen)</t>
  </si>
  <si>
    <t>Hinweise:</t>
  </si>
  <si>
    <t>Beachte die Hinweise!</t>
  </si>
  <si>
    <t>Du kannst den relativen Positionstyp sowohl vom Anfang an als auch vom Ende her definieren. Bsp.:</t>
  </si>
  <si>
    <t xml:space="preserve">Da beide Positionstypen beliebig miteinander kombiniert werden können, kann sich die Sache etwas tricky gestalten. </t>
  </si>
  <si>
    <t>Beispielsatz für Start und Endpositionen der Leerzeichen</t>
  </si>
  <si>
    <t>Nach oben</t>
  </si>
  <si>
    <r>
      <t xml:space="preserve">    </t>
    </r>
    <r>
      <rPr>
        <b/>
        <i/>
        <sz val="11"/>
        <color rgb="FFFF0000"/>
        <rFont val="Aptos Narrow"/>
        <family val="2"/>
        <scheme val="minor"/>
      </rPr>
      <t>ZwischenDenErstenKommas</t>
    </r>
    <r>
      <rPr>
        <i/>
        <sz val="11"/>
        <color theme="1"/>
        <rFont val="Aptos Narrow"/>
        <family val="2"/>
        <scheme val="minor"/>
      </rPr>
      <t xml:space="preserve"> = Table.AddColumn(#"Entfernte Spalten", "Text zwischen den 1. beiden Kommas", each </t>
    </r>
  </si>
  <si>
    <r>
      <t xml:space="preserve">    </t>
    </r>
    <r>
      <rPr>
        <b/>
        <i/>
        <sz val="11"/>
        <color rgb="FFFF0000"/>
        <rFont val="Aptos Narrow"/>
        <family val="2"/>
        <scheme val="minor"/>
      </rPr>
      <t>DefinierterStart</t>
    </r>
    <r>
      <rPr>
        <i/>
        <sz val="11"/>
        <color theme="1"/>
        <rFont val="Aptos Narrow"/>
        <family val="2"/>
        <scheme val="minor"/>
      </rPr>
      <t xml:space="preserve"> = Table.AddColumn(</t>
    </r>
    <r>
      <rPr>
        <b/>
        <i/>
        <sz val="11"/>
        <color rgb="FFFF0000"/>
        <rFont val="Aptos Narrow"/>
        <family val="2"/>
        <scheme val="minor"/>
      </rPr>
      <t>ZwischenDenErstenKommas</t>
    </r>
    <r>
      <rPr>
        <i/>
        <sz val="11"/>
        <color theme="1"/>
        <rFont val="Aptos Narrow"/>
        <family val="2"/>
        <scheme val="minor"/>
      </rPr>
      <t xml:space="preserve">, "Zwischen Leerzeichen mit Definierter Startposition",  each </t>
    </r>
  </si>
  <si>
    <r>
      <t xml:space="preserve">    DefiniereAnfangUndEnde = Table.AddColumn(</t>
    </r>
    <r>
      <rPr>
        <b/>
        <i/>
        <sz val="11"/>
        <color rgb="FFFF0000"/>
        <rFont val="Aptos Narrow"/>
        <family val="2"/>
        <scheme val="minor"/>
      </rPr>
      <t>DefinierterStart</t>
    </r>
    <r>
      <rPr>
        <i/>
        <sz val="11"/>
        <rFont val="Aptos Narrow"/>
        <family val="2"/>
        <scheme val="minor"/>
      </rPr>
      <t xml:space="preserve">, "Zwischen Leerzeichen mit definierter Start- und Endposition", each </t>
    </r>
  </si>
  <si>
    <r>
      <t xml:space="preserve">                                         </t>
    </r>
    <r>
      <rPr>
        <b/>
        <i/>
        <sz val="11"/>
        <color theme="1"/>
        <rFont val="Aptos Narrow"/>
        <family val="2"/>
        <scheme val="minor"/>
      </rPr>
      <t xml:space="preserve">   )</t>
    </r>
    <r>
      <rPr>
        <i/>
        <sz val="11"/>
        <color theme="1"/>
        <rFont val="Aptos Narrow"/>
        <family val="2"/>
        <scheme val="minor"/>
      </rPr>
      <t>)</t>
    </r>
  </si>
  <si>
    <r>
      <rPr>
        <b/>
        <sz val="11"/>
        <color theme="1"/>
        <rFont val="Aptos Narrow"/>
        <family val="2"/>
        <scheme val="minor"/>
      </rPr>
      <t>M-Code</t>
    </r>
    <r>
      <rPr>
        <b/>
        <sz val="11"/>
        <color rgb="FFFF0000"/>
        <rFont val="Aptos Narrow"/>
        <family val="2"/>
        <scheme val="minor"/>
      </rPr>
      <t xml:space="preserve"> für...</t>
    </r>
  </si>
  <si>
    <t>mehreren Kommas, Leerzeichen,</t>
  </si>
  <si>
    <r>
      <rPr>
        <b/>
        <sz val="11"/>
        <color theme="1"/>
        <rFont val="Aptos Narrow"/>
        <family val="2"/>
        <scheme val="minor"/>
      </rPr>
      <t>{1,RelativePosition.</t>
    </r>
    <r>
      <rPr>
        <b/>
        <sz val="11"/>
        <color rgb="FFFF0000"/>
        <rFont val="Aptos Narrow"/>
        <family val="2"/>
        <scheme val="minor"/>
      </rPr>
      <t>FromStart</t>
    </r>
    <r>
      <rPr>
        <b/>
        <sz val="11"/>
        <color theme="1"/>
        <rFont val="Aptos Narrow"/>
        <family val="2"/>
        <scheme val="minor"/>
      </rPr>
      <t xml:space="preserve">} </t>
    </r>
    <r>
      <rPr>
        <sz val="11"/>
        <color theme="1"/>
        <rFont val="Aptos Narrow"/>
        <family val="2"/>
        <scheme val="minor"/>
      </rPr>
      <t>=&gt; startet nach dem 1. (</t>
    </r>
    <r>
      <rPr>
        <b/>
        <sz val="11"/>
        <color theme="1"/>
        <rFont val="Aptos Narrow"/>
        <family val="2"/>
        <scheme val="minor"/>
      </rPr>
      <t>Index</t>
    </r>
    <r>
      <rPr>
        <sz val="11"/>
        <color theme="1"/>
        <rFont val="Aptos Narrow"/>
        <family val="2"/>
        <scheme val="minor"/>
      </rPr>
      <t>vorkommen) vom Start aus betrachtet</t>
    </r>
  </si>
  <si>
    <r>
      <rPr>
        <b/>
        <sz val="11"/>
        <color theme="1"/>
        <rFont val="Aptos Narrow"/>
        <family val="2"/>
        <scheme val="minor"/>
      </rPr>
      <t>{2,RelativePosition.</t>
    </r>
    <r>
      <rPr>
        <b/>
        <sz val="11"/>
        <color rgb="FFFF0000"/>
        <rFont val="Aptos Narrow"/>
        <family val="2"/>
        <scheme val="minor"/>
      </rPr>
      <t>FromEnd</t>
    </r>
    <r>
      <rPr>
        <b/>
        <sz val="11"/>
        <color theme="1"/>
        <rFont val="Aptos Narrow"/>
        <family val="2"/>
        <scheme val="minor"/>
      </rPr>
      <t>}</t>
    </r>
    <r>
      <rPr>
        <sz val="11"/>
        <color theme="1"/>
        <rFont val="Aptos Narrow"/>
        <family val="2"/>
        <scheme val="minor"/>
      </rPr>
      <t xml:space="preserve"> =&gt; startet nach dem 2. (</t>
    </r>
    <r>
      <rPr>
        <b/>
        <sz val="11"/>
        <color theme="1"/>
        <rFont val="Aptos Narrow"/>
        <family val="2"/>
        <scheme val="minor"/>
      </rPr>
      <t>Index</t>
    </r>
    <r>
      <rPr>
        <sz val="11"/>
        <color theme="1"/>
        <rFont val="Aptos Narrow"/>
        <family val="2"/>
        <scheme val="minor"/>
      </rPr>
      <t>vorkommen) vom Ende aus betrachtet</t>
    </r>
  </si>
  <si>
    <r>
      <t xml:space="preserve">        Text.BetweenDelimiters([Auszuwertender Text], </t>
    </r>
    <r>
      <rPr>
        <b/>
        <i/>
        <sz val="11"/>
        <color theme="3" tint="0.249977111117893"/>
        <rFont val="Aptos Narrow"/>
        <family val="2"/>
        <scheme val="minor"/>
      </rPr>
      <t>","</t>
    </r>
    <r>
      <rPr>
        <i/>
        <sz val="11"/>
        <rFont val="Aptos Narrow"/>
        <family val="2"/>
        <scheme val="minor"/>
      </rPr>
      <t xml:space="preserve">, </t>
    </r>
    <r>
      <rPr>
        <b/>
        <i/>
        <sz val="11"/>
        <color theme="3" tint="0.249977111117893"/>
        <rFont val="Aptos Narrow"/>
        <family val="2"/>
        <scheme val="minor"/>
      </rPr>
      <t>","</t>
    </r>
    <r>
      <rPr>
        <b/>
        <i/>
        <sz val="11"/>
        <color theme="1"/>
        <rFont val="Aptos Narrow"/>
        <family val="2"/>
        <scheme val="minor"/>
      </rPr>
      <t>), type text),</t>
    </r>
  </si>
  <si>
    <r>
      <t>Start- und Endtrennzeichen. Die können auch verschieden sein. Bsp.</t>
    </r>
    <r>
      <rPr>
        <b/>
        <sz val="11"/>
        <color theme="3" tint="0.249977111117893"/>
        <rFont val="Aptos Narrow"/>
        <family val="2"/>
        <scheme val="minor"/>
      </rPr>
      <t xml:space="preserve"> "§"</t>
    </r>
    <r>
      <rPr>
        <b/>
        <sz val="11"/>
        <rFont val="Aptos Narrow"/>
        <family val="2"/>
        <scheme val="minor"/>
      </rPr>
      <t xml:space="preserve">, </t>
    </r>
    <r>
      <rPr>
        <b/>
        <sz val="11"/>
        <color theme="3" tint="0.249977111117893"/>
        <rFont val="Aptos Narrow"/>
        <family val="2"/>
        <scheme val="minor"/>
      </rPr>
      <t>"A"</t>
    </r>
  </si>
  <si>
    <t>Auch Start- und Endtrennzeichen können sich unterscheiden.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</si>
</sst>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rgb="FF000000"/>
      <name val="Consolas"/>
      <family val="3"/>
    </font>
    <font>
      <sz val="12"/>
      <color rgb="FF0000FF"/>
      <name val="Consolas"/>
      <family val="3"/>
    </font>
    <font>
      <b/>
      <sz val="12"/>
      <color rgb="FF006699"/>
      <name val="Consolas"/>
      <family val="3"/>
    </font>
    <font>
      <sz val="12"/>
      <color rgb="FF078DA2"/>
      <name val="Consolas"/>
      <family val="3"/>
    </font>
    <font>
      <b/>
      <u/>
      <sz val="11"/>
      <color rgb="FFFF0000"/>
      <name val="Aptos Narrow"/>
      <family val="2"/>
      <scheme val="minor"/>
    </font>
    <font>
      <sz val="11"/>
      <color theme="1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color rgb="FF006699"/>
      <name val="Consolas"/>
      <family val="3"/>
    </font>
    <font>
      <i/>
      <sz val="11"/>
      <color theme="1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i/>
      <sz val="11"/>
      <name val="Aptos Narrow"/>
      <family val="2"/>
      <scheme val="minor"/>
    </font>
    <font>
      <b/>
      <i/>
      <sz val="11"/>
      <color theme="3" tint="0.249977111117893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 style="medium">
        <color rgb="FFE8E8E8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14" fontId="0" fillId="0" borderId="0" xfId="0" applyNumberFormat="1"/>
    <xf numFmtId="0" fontId="4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6" fillId="0" borderId="0" xfId="1"/>
    <xf numFmtId="14" fontId="2" fillId="0" borderId="0" xfId="0" applyNumberFormat="1" applyFont="1"/>
    <xf numFmtId="0" fontId="2" fillId="2" borderId="0" xfId="0" applyFont="1" applyFill="1"/>
    <xf numFmtId="14" fontId="2" fillId="0" borderId="0" xfId="0" applyNumberFormat="1" applyFont="1" applyAlignment="1">
      <alignment horizontal="right"/>
    </xf>
    <xf numFmtId="14" fontId="2" fillId="2" borderId="0" xfId="0" applyNumberFormat="1" applyFont="1" applyFill="1" applyAlignment="1">
      <alignment horizontal="center"/>
    </xf>
    <xf numFmtId="0" fontId="4" fillId="0" borderId="0" xfId="0" applyFont="1" applyAlignment="1">
      <alignment vertical="top"/>
    </xf>
    <xf numFmtId="0" fontId="1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5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10" fillId="0" borderId="7" xfId="0" applyFont="1" applyBorder="1" applyAlignment="1">
      <alignment horizontal="left" vertical="center" indent="3"/>
    </xf>
    <xf numFmtId="0" fontId="9" fillId="0" borderId="7" xfId="0" applyFont="1" applyBorder="1" applyAlignment="1">
      <alignment horizontal="left" vertical="center" indent="3"/>
    </xf>
    <xf numFmtId="0" fontId="2" fillId="0" borderId="0" xfId="0" applyFont="1"/>
    <xf numFmtId="0" fontId="2" fillId="4" borderId="0" xfId="0" applyFont="1" applyFill="1"/>
    <xf numFmtId="0" fontId="10" fillId="4" borderId="7" xfId="0" applyFont="1" applyFill="1" applyBorder="1" applyAlignment="1">
      <alignment horizontal="left" vertical="center" indent="3"/>
    </xf>
    <xf numFmtId="0" fontId="9" fillId="4" borderId="7" xfId="0" applyFont="1" applyFill="1" applyBorder="1" applyAlignment="1">
      <alignment horizontal="left" vertical="center" indent="3"/>
    </xf>
    <xf numFmtId="0" fontId="0" fillId="4" borderId="0" xfId="0" applyFill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13" fillId="5" borderId="0" xfId="1" applyFont="1" applyFill="1" applyAlignment="1">
      <alignment horizontal="center"/>
    </xf>
    <xf numFmtId="0" fontId="1" fillId="3" borderId="0" xfId="0" applyFont="1" applyFill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0" fontId="14" fillId="0" borderId="0" xfId="1" applyFont="1" applyFill="1" applyBorder="1"/>
    <xf numFmtId="0" fontId="14" fillId="0" borderId="13" xfId="1" applyFont="1" applyBorder="1"/>
    <xf numFmtId="0" fontId="0" fillId="0" borderId="13" xfId="0" applyBorder="1"/>
    <xf numFmtId="0" fontId="14" fillId="0" borderId="13" xfId="1" applyFont="1" applyFill="1" applyBorder="1"/>
    <xf numFmtId="0" fontId="6" fillId="0" borderId="0" xfId="1" applyFill="1" applyBorder="1"/>
    <xf numFmtId="0" fontId="0" fillId="0" borderId="8" xfId="0" applyBorder="1"/>
    <xf numFmtId="0" fontId="0" fillId="0" borderId="14" xfId="0" applyBorder="1"/>
    <xf numFmtId="0" fontId="0" fillId="0" borderId="11" xfId="0" applyBorder="1"/>
    <xf numFmtId="0" fontId="13" fillId="0" borderId="0" xfId="1" applyFont="1" applyFill="1" applyAlignment="1">
      <alignment horizontal="center"/>
    </xf>
    <xf numFmtId="0" fontId="0" fillId="6" borderId="0" xfId="0" applyFill="1"/>
    <xf numFmtId="0" fontId="6" fillId="0" borderId="10" xfId="1" applyFill="1" applyBorder="1"/>
    <xf numFmtId="0" fontId="6" fillId="0" borderId="13" xfId="1" applyBorder="1"/>
    <xf numFmtId="0" fontId="10" fillId="6" borderId="7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/>
    </xf>
    <xf numFmtId="14" fontId="4" fillId="0" borderId="0" xfId="0" applyNumberFormat="1" applyFont="1"/>
    <xf numFmtId="0" fontId="0" fillId="8" borderId="0" xfId="0" applyFill="1"/>
    <xf numFmtId="14" fontId="0" fillId="8" borderId="0" xfId="0" applyNumberFormat="1" applyFill="1"/>
    <xf numFmtId="0" fontId="0" fillId="9" borderId="0" xfId="0" applyFill="1"/>
    <xf numFmtId="14" fontId="0" fillId="9" borderId="0" xfId="0" applyNumberFormat="1" applyFill="1"/>
    <xf numFmtId="0" fontId="0" fillId="7" borderId="0" xfId="0" applyFill="1"/>
    <xf numFmtId="0" fontId="0" fillId="0" borderId="0" xfId="0" applyAlignment="1">
      <alignment vertical="top"/>
    </xf>
    <xf numFmtId="0" fontId="18" fillId="0" borderId="0" xfId="0" applyFont="1" applyAlignment="1">
      <alignment horizontal="left"/>
    </xf>
    <xf numFmtId="0" fontId="18" fillId="0" borderId="0" xfId="0" applyFont="1"/>
    <xf numFmtId="14" fontId="18" fillId="0" borderId="0" xfId="0" applyNumberFormat="1" applyFont="1"/>
    <xf numFmtId="49" fontId="18" fillId="0" borderId="0" xfId="0" applyNumberFormat="1" applyFont="1" applyAlignment="1">
      <alignment horizontal="left"/>
    </xf>
    <xf numFmtId="0" fontId="0" fillId="0" borderId="0" xfId="0" applyAlignment="1">
      <alignment vertical="top" wrapText="1" shrinkToFit="1"/>
    </xf>
    <xf numFmtId="0" fontId="4" fillId="4" borderId="0" xfId="0" applyFont="1" applyFill="1"/>
    <xf numFmtId="0" fontId="18" fillId="4" borderId="0" xfId="0" applyFont="1" applyFill="1"/>
    <xf numFmtId="0" fontId="2" fillId="7" borderId="0" xfId="0" applyFont="1" applyFill="1"/>
    <xf numFmtId="0" fontId="2" fillId="0" borderId="19" xfId="0" applyFont="1" applyBorder="1" applyAlignment="1">
      <alignment horizontal="left"/>
    </xf>
    <xf numFmtId="0" fontId="0" fillId="0" borderId="20" xfId="0" applyBorder="1"/>
    <xf numFmtId="0" fontId="2" fillId="0" borderId="21" xfId="0" applyFont="1" applyBorder="1"/>
    <xf numFmtId="0" fontId="0" fillId="0" borderId="22" xfId="0" applyBorder="1"/>
    <xf numFmtId="0" fontId="8" fillId="0" borderId="21" xfId="0" applyFont="1" applyBorder="1"/>
    <xf numFmtId="0" fontId="2" fillId="0" borderId="23" xfId="0" applyFont="1" applyBorder="1"/>
    <xf numFmtId="0" fontId="0" fillId="0" borderId="24" xfId="0" applyBorder="1"/>
    <xf numFmtId="0" fontId="0" fillId="0" borderId="18" xfId="0" applyBorder="1"/>
    <xf numFmtId="49" fontId="18" fillId="4" borderId="0" xfId="0" applyNumberFormat="1" applyFont="1" applyFill="1" applyAlignment="1">
      <alignment horizontal="left"/>
    </xf>
    <xf numFmtId="164" fontId="0" fillId="0" borderId="0" xfId="0" applyNumberFormat="1"/>
    <xf numFmtId="49" fontId="0" fillId="0" borderId="0" xfId="0" applyNumberFormat="1"/>
    <xf numFmtId="0" fontId="5" fillId="0" borderId="15" xfId="0" applyFont="1" applyBorder="1"/>
    <xf numFmtId="0" fontId="5" fillId="8" borderId="16" xfId="0" applyFont="1" applyFill="1" applyBorder="1"/>
    <xf numFmtId="0" fontId="5" fillId="9" borderId="16" xfId="0" applyFont="1" applyFill="1" applyBorder="1"/>
    <xf numFmtId="0" fontId="5" fillId="0" borderId="16" xfId="0" applyFont="1" applyBorder="1"/>
    <xf numFmtId="0" fontId="5" fillId="0" borderId="17" xfId="0" applyFont="1" applyBorder="1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22" fontId="0" fillId="0" borderId="0" xfId="0" applyNumberFormat="1" applyAlignment="1">
      <alignment horizontal="left"/>
    </xf>
    <xf numFmtId="14" fontId="2" fillId="4" borderId="0" xfId="0" applyNumberFormat="1" applyFont="1" applyFill="1"/>
    <xf numFmtId="14" fontId="0" fillId="4" borderId="0" xfId="0" applyNumberFormat="1" applyFill="1"/>
    <xf numFmtId="22" fontId="0" fillId="0" borderId="0" xfId="0" applyNumberFormat="1"/>
    <xf numFmtId="0" fontId="8" fillId="0" borderId="0" xfId="0" applyFont="1"/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14" fontId="0" fillId="0" borderId="0" xfId="0" applyNumberFormat="1" applyBorder="1"/>
    <xf numFmtId="0" fontId="2" fillId="2" borderId="0" xfId="0" applyFont="1" applyFill="1" applyAlignment="1">
      <alignment horizontal="center"/>
    </xf>
    <xf numFmtId="0" fontId="0" fillId="0" borderId="0" xfId="0" applyNumberFormat="1"/>
    <xf numFmtId="14" fontId="0" fillId="4" borderId="0" xfId="0" applyNumberFormat="1" applyFill="1" applyBorder="1"/>
    <xf numFmtId="1" fontId="0" fillId="0" borderId="0" xfId="0" applyNumberFormat="1" applyBorder="1"/>
    <xf numFmtId="1" fontId="0" fillId="0" borderId="0" xfId="0" applyNumberFormat="1"/>
    <xf numFmtId="0" fontId="6" fillId="4" borderId="0" xfId="1" applyFill="1" applyBorder="1" applyAlignment="1">
      <alignment horizontal="left" vertical="center" indent="3"/>
    </xf>
    <xf numFmtId="0" fontId="3" fillId="0" borderId="0" xfId="0" applyFont="1"/>
    <xf numFmtId="0" fontId="0" fillId="0" borderId="0" xfId="0" applyFill="1"/>
    <xf numFmtId="14" fontId="0" fillId="0" borderId="0" xfId="0" applyNumberFormat="1" applyFill="1" applyBorder="1"/>
    <xf numFmtId="14" fontId="0" fillId="0" borderId="0" xfId="0" applyNumberFormat="1" applyFill="1"/>
    <xf numFmtId="14" fontId="17" fillId="0" borderId="0" xfId="0" applyNumberFormat="1" applyFont="1" applyBorder="1"/>
    <xf numFmtId="14" fontId="5" fillId="0" borderId="0" xfId="0" applyNumberFormat="1" applyFont="1" applyBorder="1"/>
    <xf numFmtId="14" fontId="20" fillId="0" borderId="0" xfId="0" applyNumberFormat="1" applyFont="1" applyBorder="1"/>
    <xf numFmtId="1" fontId="0" fillId="0" borderId="0" xfId="0" applyNumberFormat="1" applyFill="1" applyBorder="1"/>
    <xf numFmtId="1" fontId="0" fillId="0" borderId="0" xfId="0" applyNumberFormat="1" applyFill="1"/>
  </cellXfs>
  <cellStyles count="2">
    <cellStyle name="Link" xfId="1" builtinId="8"/>
    <cellStyle name="Standard" xfId="0" builtinId="0"/>
  </cellStyles>
  <dxfs count="57">
    <dxf>
      <numFmt numFmtId="0" formatCode="General"/>
    </dxf>
    <dxf>
      <numFmt numFmtId="0" formatCode="General"/>
    </dxf>
    <dxf>
      <numFmt numFmtId="1" formatCode="0"/>
    </dxf>
    <dxf>
      <numFmt numFmtId="19" formatCode="dd/mm/yyyy"/>
    </dxf>
    <dxf>
      <numFmt numFmtId="1" formatCode="0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0" formatCode="@"/>
    </dxf>
    <dxf>
      <numFmt numFmtId="164" formatCode="[$-F400]h:mm:ss\ AM/PM"/>
    </dxf>
    <dxf>
      <numFmt numFmtId="19" formatCode="dd/mm/yyyy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1" readingOrder="0"/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1" readingOrder="0"/>
    </dxf>
    <dxf>
      <fill>
        <patternFill patternType="none">
          <fgColor indexed="64"/>
          <bgColor auto="1"/>
        </patternFill>
      </fill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border diagonalUp="0" diagonalDown="0">
        <left/>
        <right/>
        <top style="thin">
          <color theme="0"/>
        </top>
        <bottom style="thin">
          <color theme="0"/>
        </bottom>
        <vertical/>
      </border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 style="thin">
          <color theme="0"/>
        </top>
        <bottom style="thin">
          <color theme="0"/>
        </bottom>
        <vertical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3" xr16:uid="{FEBA4343-CDB9-4553-903B-F1B13A862877}" autoFormatId="16" applyNumberFormats="0" applyBorderFormats="0" applyFontFormats="0" applyPatternFormats="0" applyAlignmentFormats="0" applyWidthHeightFormats="0">
  <queryTableRefresh nextId="6">
    <queryTableFields count="5">
      <queryTableField id="1" name="Auszuwertender Text" tableColumnId="1"/>
      <queryTableField id="2" name="NachErstemKomma" tableColumnId="2"/>
      <queryTableField id="3" name="Nach drittem Komma" tableColumnId="3"/>
      <queryTableField id="4" name="RelativePosition2VomStart" tableColumnId="4"/>
      <queryTableField id="5" name="RelativePosition2VomEnde" tableColumnId="5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5" xr16:uid="{D441B0B2-0410-48C3-BE45-6F00046E82AC}" autoFormatId="16" applyNumberFormats="0" applyBorderFormats="0" applyFontFormats="0" applyPatternFormats="0" applyAlignmentFormats="0" applyWidthHeightFormats="0">
  <queryTableRefresh nextId="2">
    <queryTableFields count="1">
      <queryTableField id="1" name="tblFormatMitDatensatz" tableColumnId="1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2" connectionId="17" xr16:uid="{BC43845F-4280-4882-98D3-B0D739DAAAC6}" autoFormatId="16" applyNumberFormats="0" applyBorderFormats="0" applyFontFormats="0" applyPatternFormats="0" applyAlignmentFormats="0" applyWidthHeightFormats="0">
  <queryTableRefresh nextId="2">
    <queryTableFields count="1">
      <queryTableField id="1" name="tblFormatMitListeUndKulturinfo" tableColumnId="1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3" connectionId="16" xr16:uid="{9BD27081-4319-4B1A-95F8-1644C5199CDA}" autoFormatId="16" applyNumberFormats="0" applyBorderFormats="0" applyFontFormats="0" applyPatternFormats="0" applyAlignmentFormats="0" applyWidthHeightFormats="0">
  <queryTableRefresh nextId="2">
    <queryTableFields count="1">
      <queryTableField id="1" name="tblFormatMitListeUndBerechnung" tableColumnId="1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8" xr16:uid="{BE1C6A45-AC4D-41E9-BF38-D86F94188894}" autoFormatId="16" applyNumberFormats="0" applyBorderFormats="0" applyFontFormats="0" applyPatternFormats="0" applyAlignmentFormats="0" applyWidthHeightFormats="0">
  <queryTableRefresh nextId="20">
    <queryTableFields count="9">
      <queryTableField id="1" name="Auszuwertender Text" tableColumnId="1"/>
      <queryTableField id="6" name="Datum" tableColumnId="4"/>
      <queryTableField id="17" name="US Datum &amp; Zeit" tableColumnId="14"/>
      <queryTableField id="9" name="Dauer in Tagen" tableColumnId="7"/>
      <queryTableField id="10" name="Aus Datum" tableColumnId="8"/>
      <queryTableField id="11" name="AusZeit" tableColumnId="9"/>
      <queryTableField id="12" name="Aus Dauer" tableColumnId="10"/>
      <queryTableField id="14" name="Aus Bool" tableColumnId="12"/>
      <queryTableField id="13" name="Aus Binary" tableColumnId="11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0" xr16:uid="{EA4D7AF0-B2FB-4A25-B0A6-0CD4418CBA34}" autoFormatId="16" applyNumberFormats="0" applyBorderFormats="0" applyFontFormats="0" applyPatternFormats="0" applyAlignmentFormats="0" applyWidthHeightFormats="0">
  <queryTableRefresh nextId="4">
    <queryTableFields count="3">
      <queryTableField id="1" name="Auszuwertender Text" tableColumnId="1"/>
      <queryTableField id="2" name="Nur mit Startparameter" tableColumnId="2"/>
      <queryTableField id="3" name="Mit optionaler Längenangabe" tableColumnId="3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4" xr16:uid="{9A9A5CC9-8ACA-4A45-A164-8E4B5EDB9F4F}" autoFormatId="16" applyNumberFormats="0" applyBorderFormats="0" applyFontFormats="0" applyPatternFormats="0" applyAlignmentFormats="0" applyWidthHeightFormats="0">
  <queryTableRefresh nextId="4">
    <queryTableFields count="2">
      <queryTableField id="1" name="Auszuwertender Text" tableColumnId="1"/>
      <queryTableField id="3" name="Beginnt Mit regulär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9" xr16:uid="{FCD21078-0666-4A0F-95E1-27AD0DF08837}" autoFormatId="16" applyNumberFormats="0" applyBorderFormats="0" applyFontFormats="0" applyPatternFormats="0" applyAlignmentFormats="0" applyWidthHeightFormats="0">
  <queryTableRefresh nextId="5">
    <queryTableFields count="4">
      <queryTableField id="1" name="Auszuwertender Text" tableColumnId="1"/>
      <queryTableField id="2" name="PositionSonderzeichen" tableColumnId="2"/>
      <queryTableField id="3" name="Text an Position vom Sonderzeichen einfügen" tableColumnId="3"/>
      <queryTableField id="4" name="kombiniert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1" xr16:uid="{F2DC74D5-863B-4850-BAE0-BA2CEB023262}" autoFormatId="16" applyNumberFormats="0" applyBorderFormats="0" applyFontFormats="0" applyPatternFormats="0" applyAlignmentFormats="0" applyWidthHeightFormats="0">
  <queryTableRefresh nextId="5">
    <queryTableFields count="4">
      <queryTableField id="1" name="Auszuwertender Text" tableColumnId="1"/>
      <queryTableField id="2" name="Einzelzeichen" tableColumnId="2"/>
      <queryTableField id="3" name="Zahlen" tableColumnId="3"/>
      <queryTableField id="4" name="Liste" tableColumnId="4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3" xr16:uid="{5E02B069-6484-469B-91C5-58F18DF82487}" autoFormatId="16" applyNumberFormats="0" applyBorderFormats="0" applyFontFormats="0" applyPatternFormats="0" applyAlignmentFormats="0" applyWidthHeightFormats="0">
  <queryTableRefresh nextId="12">
    <queryTableFields count="6">
      <queryTableField id="1" name="Auszuwertender Text" tableColumnId="1"/>
      <queryTableField id="2" name="Select_Kleines_a" tableColumnId="2"/>
      <queryTableField id="3" name="Select_Großes_A" tableColumnId="3"/>
      <queryTableField id="10" name="Select_Alle_Buchstaben_a_BIS_e" tableColumnId="4"/>
      <queryTableField id="8" name="Select_Aus_Zeichenliste" tableColumnId="7"/>
      <queryTableField id="5" name="Select_AusZahlenliste" tableColumnId="5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6" xr16:uid="{FC26EC5F-2A4F-4602-A725-ECA559E7322A}" autoFormatId="16" applyNumberFormats="0" applyBorderFormats="0" applyFontFormats="0" applyPatternFormats="0" applyAlignmentFormats="0" applyWidthHeightFormats="0">
  <queryTableRefresh nextId="9">
    <queryTableFields count="3">
      <queryTableField id="1" name="Auszuwertender Text" tableColumnId="1"/>
      <queryTableField id="7" name="Alles in Großbuchstaben" tableColumnId="7"/>
      <queryTableField id="8" name="Mit Sprachspezifikation in türkisch" tableColumnId="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4" xr16:uid="{3BE2ED54-E086-40D3-89D2-48767408B552}" autoFormatId="16" applyNumberFormats="0" applyBorderFormats="0" applyFontFormats="0" applyPatternFormats="0" applyAlignmentFormats="0" applyWidthHeightFormats="0">
  <queryTableRefresh nextId="3">
    <queryTableFields count="2">
      <queryTableField id="1" name="Auszuwertender Text" tableColumnId="1"/>
      <queryTableField id="2" name="ZweitesZeichen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5" xr16:uid="{31B981A8-D8A2-4A59-B81C-B671C21162F1}" autoFormatId="16" applyNumberFormats="0" applyBorderFormats="0" applyFontFormats="0" applyPatternFormats="0" applyAlignmentFormats="0" applyWidthHeightFormats="0">
  <queryTableRefresh nextId="6">
    <queryTableFields count="5">
      <queryTableField id="1" name="Auszuwertender Text" tableColumnId="1"/>
      <queryTableField id="2" name="VorErstemKomma" tableColumnId="2"/>
      <queryTableField id="3" name="Vor zweitem Komma" tableColumnId="3"/>
      <queryTableField id="4" name="Leerzeichen_RelativePosition2VomStart" tableColumnId="4"/>
      <queryTableField id="5" name="Leerzeichen_RelativePosition2VomEnde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6" xr16:uid="{BBB2C63F-348B-464F-921A-011411655FB9}" autoFormatId="16" applyNumberFormats="0" applyBorderFormats="0" applyFontFormats="0" applyPatternFormats="0" applyAlignmentFormats="0" applyWidthHeightFormats="0">
  <queryTableRefresh nextId="5">
    <queryTableFields count="4">
      <queryTableField id="1" name="Auszuwertender Text" tableColumnId="1"/>
      <queryTableField id="2" name="Text zwischen den 1. beiden Kommas" tableColumnId="2"/>
      <queryTableField id="3" name="Zwischen Leerzeichen mit Definierter Startposition" tableColumnId="3"/>
      <queryTableField id="4" name="Zwischen Leerzeichen mit definierter Start- und Endposition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8" xr16:uid="{352E75E1-F6FA-4736-9634-EFBDB71069C5}" autoFormatId="16" applyNumberFormats="0" applyBorderFormats="0" applyFontFormats="0" applyPatternFormats="0" applyAlignmentFormats="0" applyWidthHeightFormats="0">
  <queryTableRefresh nextId="3">
    <queryTableFields count="2">
      <queryTableField id="1" name="Auszuwertender Text" tableColumnId="1"/>
      <queryTableField id="2" name="Ohne Steuerzeichen" tableColumnId="2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9" xr16:uid="{4FB95938-4DB9-465C-94C9-FE4C946689B3}" autoFormatId="16" applyNumberFormats="0" applyBorderFormats="0" applyFontFormats="0" applyPatternFormats="0" applyAlignmentFormats="0" applyWidthHeightFormats="0">
  <queryTableRefresh nextId="4">
    <queryTableFields count="1">
      <queryTableField id="3" name="tblCombine" tableColumnId="1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0" xr16:uid="{EB63568C-9DD4-4418-9CBF-2EA55B75852E}" autoFormatId="16" applyNumberFormats="0" applyBorderFormats="0" applyFontFormats="0" applyPatternFormats="0" applyAlignmentFormats="0" applyWidthHeightFormats="0">
  <queryTableRefresh nextId="10">
    <queryTableFields count="4">
      <queryTableField id="5" name="Text.1" tableColumnId="3"/>
      <queryTableField id="6" name="Text.2" tableColumnId="4"/>
      <queryTableField id="7" name="Text.3" tableColumnId="5"/>
      <queryTableField id="9" name="Text.2 enthält text2 oder Text2" tableColumnId="7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2" xr16:uid="{FD1E3F41-2B7F-4C8A-BD66-3E1CF4107852}" autoFormatId="16" applyNumberFormats="0" applyBorderFormats="0" applyFontFormats="0" applyPatternFormats="0" applyAlignmentFormats="0" applyWidthHeightFormats="0">
  <queryTableRefresh nextId="12">
    <queryTableFields count="2">
      <queryTableField id="10" name="Auszuwertender Text" tableColumnId="8"/>
      <queryTableField id="11" name="Letzte 7 Zeichen" tableColumnId="9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3" xr16:uid="{4B1D96FF-E43C-48D2-B2F0-F53CDD3C961E}" autoFormatId="16" applyNumberFormats="0" applyBorderFormats="0" applyFontFormats="0" applyPatternFormats="0" applyAlignmentFormats="0" applyWidthHeightFormats="0">
  <queryTableRefresh nextId="13">
    <queryTableFields count="2">
      <queryTableField id="10" name="Auszuwertender Text" tableColumnId="8"/>
      <queryTableField id="12" name="Endet Mit 10" tableColumnId="1"/>
    </queryTableFields>
  </queryTableRefresh>
</queryTable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9ABC2C6-81A3-4CDE-8EC3-F7636C8922C1}" name="tblOverview" displayName="tblOverview" ref="A4:F48" totalsRowShown="0" headerRowDxfId="56" dataDxfId="54" headerRowBorderDxfId="55" tableBorderDxfId="53" totalsRowBorderDxfId="52">
  <autoFilter ref="A4:F48" xr:uid="{D9ABC2C6-81A3-4CDE-8EC3-F7636C8922C1}"/>
  <sortState xmlns:xlrd2="http://schemas.microsoft.com/office/spreadsheetml/2017/richdata2" ref="A5:F48">
    <sortCondition ref="A4:A48"/>
  </sortState>
  <tableColumns count="6">
    <tableColumn id="1" xr3:uid="{F797FA5E-FC8A-4031-B14E-DFD292528CA6}" name="Name" dataDxfId="51"/>
    <tableColumn id="2" xr3:uid="{2337CD15-A85E-4AC5-BB1C-049FD0588A43}" name="Kurzbeschreibung" dataDxfId="50"/>
    <tableColumn id="3" xr3:uid="{C86CB285-1315-4709-A946-C17262893F37}" name="Typ" dataDxfId="49"/>
    <tableColumn id="4" xr3:uid="{98EF2CD7-717E-442B-858C-4C3E9223DAB9}" name="Rückgabe" dataDxfId="48"/>
    <tableColumn id="5" xr3:uid="{9024A70A-098C-43E7-B7CE-6DD89E5FBA11}" name="Link" dataDxfId="47"/>
    <tableColumn id="6" xr3:uid="{08E6CA9D-C66E-4A9F-9B85-5096CC648204}" name="Zum Beispielblatt" dataDxfId="46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1BC670-0CD8-46A6-9A6C-12EA4C29B11E}" name="tblCombine" displayName="tblCombine" ref="C5:C6" tableType="queryTable" totalsRowShown="0" headerRowDxfId="35" dataDxfId="34">
  <autoFilter ref="C5:C6" xr:uid="{0744CBF4-DE09-4A43-9FD0-8892A5793CED}"/>
  <tableColumns count="1">
    <tableColumn id="1" xr3:uid="{F3DDFB4A-43DF-498F-AB04-ED8139AF4385}" uniqueName="1" name="tblCombine" queryTableFieldId="3" dataDxfId="3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CA4971F-F3A1-432B-8648-466F51081682}" name="tblContains" displayName="tblContains" ref="C5:F7" tableType="queryTable" totalsRowShown="0" headerRowDxfId="32">
  <autoFilter ref="C5:F7" xr:uid="{0744CBF4-DE09-4A43-9FD0-8892A5793CED}"/>
  <tableColumns count="4">
    <tableColumn id="3" xr3:uid="{3E9EC2E0-13A7-42E9-9423-45DEBA243576}" uniqueName="3" name="Text.1" queryTableFieldId="5" dataDxfId="31"/>
    <tableColumn id="4" xr3:uid="{C95A2D13-97C2-43E3-97C4-9B0218C1A235}" uniqueName="4" name="Text.2" queryTableFieldId="6" dataDxfId="30"/>
    <tableColumn id="5" xr3:uid="{B45CE493-ABF9-4054-8DAD-199225B40341}" uniqueName="5" name="Text.3" queryTableFieldId="7" dataDxfId="29"/>
    <tableColumn id="7" xr3:uid="{8326BF06-7734-49D7-81E6-ECD6AF7E9113}" uniqueName="7" name="Text.2 enthält text2 oder Text2" queryTableFieldId="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87E6CA-36DA-4AF2-8888-832D432E6360}" name="tblEnd" displayName="tblEnd" ref="C5:D8" tableType="queryTable" totalsRowShown="0" headerRowDxfId="28">
  <autoFilter ref="C5:D8" xr:uid="{0744CBF4-DE09-4A43-9FD0-8892A5793CED}"/>
  <tableColumns count="2">
    <tableColumn id="8" xr3:uid="{585D0A4B-EE1A-40DD-ADB3-DEA17479E785}" uniqueName="8" name="Auszuwertender Text" queryTableFieldId="10"/>
    <tableColumn id="9" xr3:uid="{2852A0FA-B8F7-4634-B4BA-722A9FDB6534}" uniqueName="9" name="Letzte 7 Zeichen" queryTableFieldId="1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C71BCC0-9C54-4480-A4F2-007883D3475F}" name="tblEndsWith" displayName="tblEndsWith" ref="C5:D8" tableType="queryTable" totalsRowShown="0" headerRowDxfId="27">
  <autoFilter ref="C5:D8" xr:uid="{0744CBF4-DE09-4A43-9FD0-8892A5793CED}"/>
  <tableColumns count="2">
    <tableColumn id="8" xr3:uid="{85BBDBBC-56F7-484F-B441-404D3BF595A8}" uniqueName="8" name="Auszuwertender Text" queryTableFieldId="10"/>
    <tableColumn id="1" xr3:uid="{5FE7F2BE-C763-4CA4-B39B-4A1099CB527C}" uniqueName="1" name="Endet Mit 10" queryTableFieldId="1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BC0B277-C9E5-460F-A1BC-0FCE334EF0C9}" name="tblFormatMitDatensatz" displayName="tblFormatMitDatensatz" ref="C5:C6" tableType="queryTable" totalsRowShown="0" dataDxfId="26">
  <autoFilter ref="C5:C6" xr:uid="{8BC0B277-C9E5-460F-A1BC-0FCE334EF0C9}"/>
  <tableColumns count="1">
    <tableColumn id="1" xr3:uid="{92C8F2B0-F9A6-4779-A0A9-58F0977CB7FC}" uniqueName="1" name="tblFormatMitDatensatz" queryTableFieldId="1" dataDxfId="2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89D3C58-0169-42BE-8058-A2CADFDD8D23}" name="tblFormatMitListeUndKulturinfo" displayName="tblFormatMitListeUndKulturinfo" ref="E5:E6" tableType="queryTable" totalsRowShown="0" headerRowDxfId="24" dataDxfId="23">
  <autoFilter ref="E5:E6" xr:uid="{089D3C58-0169-42BE-8058-A2CADFDD8D23}"/>
  <tableColumns count="1">
    <tableColumn id="1" xr3:uid="{983FA72B-0D36-4C04-BB46-7B79E2199E09}" uniqueName="1" name="tblFormatMitListeUndKulturinfo" queryTableFieldId="1" dataDxfId="2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71E764C-B6E3-4774-93D9-BD0AA7E785B8}" name="tblFormatMitListeUndBerechnung" displayName="tblFormatMitListeUndBerechnung" ref="G5:G6" tableType="queryTable" totalsRowShown="0" headerRowDxfId="21" dataDxfId="20">
  <autoFilter ref="G5:G6" xr:uid="{171E764C-B6E3-4774-93D9-BD0AA7E785B8}"/>
  <tableColumns count="1">
    <tableColumn id="1" xr3:uid="{6B8FF5D7-E420-4659-A331-9101572583DA}" uniqueName="1" name="tblFormatMitListeUndBerechnung" queryTableFieldId="1" dataDxfId="1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A55B516-AFAE-404C-91B8-32B366B6B87E}" name="tblFrom" displayName="tblFrom" ref="C5:K11" tableType="queryTable" totalsRowShown="0">
  <autoFilter ref="C5:K11" xr:uid="{E0C5E3FD-9514-40A1-B37A-EB13402CEF0A}"/>
  <tableColumns count="9">
    <tableColumn id="1" xr3:uid="{2B91B581-86DB-46AA-89CD-5F35AD7680D3}" uniqueName="1" name="Auszuwertender Text" queryTableFieldId="1"/>
    <tableColumn id="4" xr3:uid="{4E1D7476-D3AC-4E44-A65E-81E85A32C47E}" uniqueName="4" name="Datum" queryTableFieldId="6" dataDxfId="18"/>
    <tableColumn id="14" xr3:uid="{4AD0B6C9-44E9-41DF-BE6D-C13269C0ACC8}" uniqueName="14" name="US Datum &amp; Zeit" queryTableFieldId="17" dataDxfId="17"/>
    <tableColumn id="7" xr3:uid="{3F56F672-428F-40C5-8AC0-D5CC15F74019}" uniqueName="7" name="Dauer in Tagen" queryTableFieldId="9" dataDxfId="16"/>
    <tableColumn id="8" xr3:uid="{BFE76E70-0E92-47F8-9F1A-7B00C33E169D}" uniqueName="8" name="Aus Datum" queryTableFieldId="10"/>
    <tableColumn id="9" xr3:uid="{EBB97BC2-FC87-4F82-A294-84454E864E82}" uniqueName="9" name="AusZeit" queryTableFieldId="11"/>
    <tableColumn id="10" xr3:uid="{30EDA3F6-CAEA-4F9A-B501-D5936633CBB1}" uniqueName="10" name="Aus Dauer" queryTableFieldId="12"/>
    <tableColumn id="12" xr3:uid="{EE806A68-F184-4A5C-8156-57380A583B3D}" uniqueName="12" name="Aus Bool" queryTableFieldId="14"/>
    <tableColumn id="11" xr3:uid="{776F759D-5232-4EF0-A657-37A3B519B8E0}" uniqueName="11" name="Aus Binary" queryTableFieldId="1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A7AFCC8-4AB0-4193-8366-4D3586B0F84B}" name="tblMiddle" displayName="tblMiddle" ref="C5:E6" tableType="queryTable" totalsRowShown="0">
  <autoFilter ref="C5:E6" xr:uid="{7A7AFCC8-4AB0-4193-8366-4D3586B0F84B}"/>
  <tableColumns count="3">
    <tableColumn id="1" xr3:uid="{5DF6C370-ECDF-4AE3-BEA6-64283C0B77AC}" uniqueName="1" name="Auszuwertender Text" queryTableFieldId="1"/>
    <tableColumn id="2" xr3:uid="{FF2EAF66-A406-4E9B-929A-89E18B011AB7}" uniqueName="2" name="Nur mit Startparameter" queryTableFieldId="2"/>
    <tableColumn id="3" xr3:uid="{24707639-B7A8-4956-9D84-AC8243021850}" uniqueName="3" name="Mit optionaler Längenangabe" queryTableFieldId="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0C5E3FD-9514-40A1-B37A-EB13402CEF0A}" name="tblStartsWith" displayName="tblStartsWith" ref="C5:D8" tableType="queryTable" totalsRowShown="0">
  <autoFilter ref="C5:D8" xr:uid="{E0C5E3FD-9514-40A1-B37A-EB13402CEF0A}"/>
  <tableColumns count="2">
    <tableColumn id="1" xr3:uid="{03B54CA6-AAFA-4B25-92ED-A622C85CC8C6}" uniqueName="1" name="Auszuwertender Text" queryTableFieldId="1"/>
    <tableColumn id="3" xr3:uid="{4CCE5AF3-916B-4F9A-9DE4-9B299A06E464}" uniqueName="3" name="Beginnt Mit regulär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DDC0913-5F77-4B01-9440-759AD2D9F67D}" name="tblPfad" displayName="tblPfad" ref="E1:E2" totalsRowShown="0">
  <autoFilter ref="E1:E2" xr:uid="{BDDC0913-5F77-4B01-9440-759AD2D9F67D}">
    <filterColumn colId="0" hiddenButton="1"/>
  </autoFilter>
  <tableColumns count="1">
    <tableColumn id="1" xr3:uid="{8D465DC2-7550-48BB-A25D-EC57D5F2E99E}" name="Aktuelles_Verzeichnis">
      <calculatedColumnFormula>INFO("VERZEICHNIS")</calculatedColumnFormula>
    </tableColumn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DC81DA5-CDAC-487C-B17F-190BA4AA709D}" name="tblInsert" displayName="tblInsert" ref="C5:F14" tableType="queryTable" totalsRowShown="0">
  <autoFilter ref="C5:F14" xr:uid="{2DC81DA5-CDAC-487C-B17F-190BA4AA709D}"/>
  <tableColumns count="4">
    <tableColumn id="1" xr3:uid="{AAF732B6-C2AA-463B-A4BF-1C295FE88FA4}" uniqueName="1" name="Auszuwertender Text" queryTableFieldId="1" dataDxfId="15"/>
    <tableColumn id="2" xr3:uid="{1C615E3A-932A-4E09-B2A3-13D63F70F3F7}" uniqueName="2" name="PositionSonderzeichen" queryTableFieldId="2"/>
    <tableColumn id="3" xr3:uid="{659E76E4-72A6-4703-9FFB-F0B4385BB7DF}" uniqueName="3" name="Text an Position vom Sonderzeichen einfügen" queryTableFieldId="3"/>
    <tableColumn id="4" xr3:uid="{174F26D2-2CC4-422A-BEA9-51BA2F180A06}" uniqueName="4" name="kombiniert" queryTableFieldId="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E2A0B59-B27B-4693-AF59-8A5220163F96}" name="tblRemove" displayName="tblRemove" ref="C5:F12" tableType="queryTable" totalsRowShown="0">
  <autoFilter ref="C5:F12" xr:uid="{9E2A0B59-B27B-4693-AF59-8A5220163F96}"/>
  <tableColumns count="4">
    <tableColumn id="1" xr3:uid="{4593EC3A-3FD2-4763-8162-7422988B3DB4}" uniqueName="1" name="Auszuwertender Text" queryTableFieldId="1"/>
    <tableColumn id="2" xr3:uid="{58E881A3-A20A-4304-9898-C5D78A512AC8}" uniqueName="2" name="Einzelzeichen" queryTableFieldId="2"/>
    <tableColumn id="3" xr3:uid="{EAC3C66E-4E1F-4E5D-AF05-99F225087B58}" uniqueName="3" name="Zahlen" queryTableFieldId="3"/>
    <tableColumn id="4" xr3:uid="{AF05AE72-0736-4118-89F5-4FC4E2B359FB}" uniqueName="4" name="Liste" queryTableFieldId="4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822B7C-F45A-4F91-B338-4BE2A8C83B97}" name="tblSelect" displayName="tblSelect" ref="C5:H18" tableType="queryTable" totalsRowShown="0" headerRowDxfId="14" dataDxfId="13" tableBorderDxfId="12">
  <autoFilter ref="C5:H18" xr:uid="{01822B7C-F45A-4F91-B338-4BE2A8C83B97}"/>
  <tableColumns count="6">
    <tableColumn id="1" xr3:uid="{0E312FCE-E010-4C70-8B6C-1E862F653BE4}" uniqueName="1" name="Auszuwertender Text" queryTableFieldId="1" dataDxfId="11"/>
    <tableColumn id="2" xr3:uid="{FD290815-2E3A-4751-B726-92859728D509}" uniqueName="2" name="Select_Kleines_a" queryTableFieldId="2" dataDxfId="10"/>
    <tableColumn id="3" xr3:uid="{6C561D6B-F513-4AD7-A695-B3B290E2728A}" uniqueName="3" name="Select_Großes_A" queryTableFieldId="3" dataDxfId="9"/>
    <tableColumn id="4" xr3:uid="{AFB73145-9FF9-41DE-8E9B-322D7043B9A8}" uniqueName="4" name="Select_Alle_Buchstaben_a_BIS_e" queryTableFieldId="10"/>
    <tableColumn id="7" xr3:uid="{B95FBE55-B509-43F8-A686-D347CE9FE730}" uniqueName="7" name="Select_Aus_Zeichenliste" queryTableFieldId="8" dataDxfId="8"/>
    <tableColumn id="5" xr3:uid="{80F565DD-C2DA-431A-AAA9-C82F3BE01EE4}" uniqueName="5" name="Select_AusZahlenliste" queryTableFieldId="5" dataDxfId="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8E95E07-084F-4A56-8CD0-D835BAB0D52B}" name="tblUpper" displayName="tblUpper" ref="C5:E7" tableType="queryTable" totalsRowShown="0" headerRowDxfId="6">
  <autoFilter ref="C5:E7" xr:uid="{58E95E07-084F-4A56-8CD0-D835BAB0D52B}"/>
  <tableColumns count="3">
    <tableColumn id="1" xr3:uid="{BD822334-265B-4830-BF00-3F596213F44A}" uniqueName="1" name="Auszuwertender Text" queryTableFieldId="1"/>
    <tableColumn id="7" xr3:uid="{F038A31B-50B1-482A-84BC-F800AA29D333}" uniqueName="7" name="Alles in Großbuchstaben" queryTableFieldId="7"/>
    <tableColumn id="8" xr3:uid="{F55AA61C-6EAC-48B2-A2D6-E1C53A259BD3}" uniqueName="8" name="Mit Sprachspezifikation in türkisch" queryTableFieldId="8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FA5A752-FAFD-4FC8-B91F-5E85FFB16F80}" name="Tabelle11" displayName="Tabelle11" ref="A1:B39" totalsRowShown="0">
  <autoFilter ref="A1:B39" xr:uid="{EFA5A752-FAFD-4FC8-B91F-5E85FFB16F80}"/>
  <sortState xmlns:xlrd2="http://schemas.microsoft.com/office/spreadsheetml/2017/richdata2" ref="A2:B39">
    <sortCondition ref="A2:A39"/>
    <sortCondition ref="B2:B39"/>
  </sortState>
  <tableColumns count="2">
    <tableColumn id="1" xr3:uid="{797C5268-EF51-4944-AA17-CCD8D1F0097C}" name="Quelle"/>
    <tableColumn id="2" xr3:uid="{1F5D60A2-1C0F-411C-B19A-2467E40D3A8F}" name="Schlüsselwor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16ACF70-41C6-403F-B118-0698F79291CD}" name="tblDatenQuelle" displayName="tblDatenQuelle" ref="A7:B33" totalsRowShown="0" headerRowDxfId="45" dataDxfId="44">
  <autoFilter ref="A7:B33" xr:uid="{416ACF70-41C6-403F-B118-0698F79291CD}"/>
  <tableColumns count="2">
    <tableColumn id="2" xr3:uid="{10E66B47-340D-4913-BC7E-ED97CF515332}" name="Beispiel für" dataDxfId="43"/>
    <tableColumn id="1" xr3:uid="{105A87C6-E569-47ED-ABB7-D7E8DEE144F6}" name="Auszuwertender Text" dataDxfId="4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CF1BC87-B6CB-48D3-A4E7-61E2CB020EAA}" name="tblAfterDelimiter" displayName="tblAfterDelimiter" ref="C5:G7" tableType="queryTable" totalsRowShown="0">
  <autoFilter ref="C5:G7" xr:uid="{FCF1BC87-B6CB-48D3-A4E7-61E2CB020EAA}"/>
  <tableColumns count="5">
    <tableColumn id="1" xr3:uid="{F8F77974-5F34-46B2-AB70-A3F824442297}" uniqueName="1" name="Auszuwertender Text" queryTableFieldId="1"/>
    <tableColumn id="2" xr3:uid="{991D6BC5-438B-42F8-BC33-702F6A8667E2}" uniqueName="2" name="NachErstemKomma" queryTableFieldId="2"/>
    <tableColumn id="3" xr3:uid="{601FE722-08B3-4774-AD71-1AE4CE9F0007}" uniqueName="3" name="Nach drittem Komma" queryTableFieldId="3"/>
    <tableColumn id="4" xr3:uid="{A3A3BC45-4C38-45B2-B3FB-6CEC5C0CE44F}" uniqueName="4" name="RelativePosition2VomStart" queryTableFieldId="4"/>
    <tableColumn id="5" xr3:uid="{3ED66C9B-A467-4A23-8B15-8857E9237C37}" uniqueName="5" name="RelativePosition2VomEnde" queryTableFieldId="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FCDAA70-46D2-410E-B461-4E34B26A426D}" name="tblAt" displayName="tblAt" ref="C5:D7" tableType="queryTable" totalsRowShown="0" headerRowDxfId="41">
  <autoFilter ref="C5:D7" xr:uid="{8FCDAA70-46D2-410E-B461-4E34B26A426D}"/>
  <tableColumns count="2">
    <tableColumn id="1" xr3:uid="{720D31F8-429B-40EB-9F82-6794EE20C9BB}" uniqueName="1" name="Auszuwertender Text" queryTableFieldId="1" dataDxfId="40"/>
    <tableColumn id="2" xr3:uid="{4F06775F-93C1-4BF8-8198-BFD0CC6A4CA2}" uniqueName="2" name="ZweitesZeichen" queryTableFieldId="2" dataDxfId="3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F7654A-73D2-42C4-B068-90C92B913E39}" name="tblBeforeDelimiter" displayName="tblBeforeDelimiter" ref="C5:G7" tableType="queryTable" totalsRowShown="0" headerRowDxfId="38">
  <autoFilter ref="C5:G7" xr:uid="{7DF7654A-73D2-42C4-B068-90C92B913E39}"/>
  <tableColumns count="5">
    <tableColumn id="1" xr3:uid="{B23F1086-31AE-4F65-9D6C-8C57982AAE21}" uniqueName="1" name="Auszuwertender Text" queryTableFieldId="1" dataDxfId="37"/>
    <tableColumn id="2" xr3:uid="{98F564DC-AF08-473B-A919-1A51966EDC58}" uniqueName="2" name="VorErstemKomma" queryTableFieldId="2"/>
    <tableColumn id="3" xr3:uid="{975978D2-FFAF-49A3-8B29-0B28460CD74C}" uniqueName="3" name="Vor zweitem Komma" queryTableFieldId="3"/>
    <tableColumn id="4" xr3:uid="{9A8BA91C-94BB-4DCB-BC6C-E110EB3550C3}" uniqueName="4" name="Leerzeichen_RelativePosition2VomStart" queryTableFieldId="4"/>
    <tableColumn id="5" xr3:uid="{F8011E0D-CBC6-421D-9F6B-3FA238912797}" uniqueName="5" name="Leerzeichen_RelativePosition2VomEnde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5B5BAB5-1E4B-40E9-86C2-5319A2070B4E}" name="tblBetweenDelimiters" displayName="tblBetweenDelimiters" ref="C5:F7" tableType="queryTable" totalsRowShown="0">
  <autoFilter ref="C5:F7" xr:uid="{C5B5BAB5-1E4B-40E9-86C2-5319A2070B4E}"/>
  <tableColumns count="4">
    <tableColumn id="1" xr3:uid="{F8F819BA-853A-435D-8FFB-03C214F5DCAF}" uniqueName="1" name="Auszuwertender Text" queryTableFieldId="1"/>
    <tableColumn id="2" xr3:uid="{1AD3B70B-9D5E-41D6-9FE4-C99503BEAC42}" uniqueName="2" name="Text zwischen den 1. beiden Kommas" queryTableFieldId="2" dataDxfId="1"/>
    <tableColumn id="3" xr3:uid="{AF94723A-78F9-4DB1-9B05-2D30F60F8C6F}" uniqueName="3" name="Zwischen Leerzeichen mit Definierter Startposition" queryTableFieldId="3" dataDxfId="0"/>
    <tableColumn id="4" xr3:uid="{8A9E9FB2-5BAE-4041-BE17-D3D3DB77B070}" uniqueName="4" name="Zwischen Leerzeichen mit definierter Start- und Endposition" queryTableField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11EFA68-8D23-46C7-8731-99510F00CD2B}" name="Tabelle18" displayName="Tabelle18" ref="C52:E61" totalsRowShown="0" headerRowDxfId="3">
  <autoFilter ref="C52:E61" xr:uid="{911EFA68-8D23-46C7-8731-99510F00CD2B}">
    <filterColumn colId="0" hiddenButton="1"/>
    <filterColumn colId="1" hiddenButton="1"/>
    <filterColumn colId="2" hiddenButton="1"/>
  </autoFilter>
  <tableColumns count="3">
    <tableColumn id="1" xr3:uid="{9CE465F9-8501-4264-958F-81FA759EF23E}" name="Ein Text, mit mehreren Kommas, Leerzeichen, der ausgewertet wird." dataDxfId="5"/>
    <tableColumn id="2" xr3:uid="{44F9E5FB-9E52-4CA1-8071-5CDB64FDB5E6}" name="Startposition (Leerzeichen)" dataDxfId="2"/>
    <tableColumn id="3" xr3:uid="{19D1CDDE-8C6E-45A0-8CA2-3A56100ADB20}" name="Endposition" dataDxfId="4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744CBF4-DE09-4A43-9FD0-8892A5793CED}" name="tblClean" displayName="tblClean" ref="C5:D7" tableType="queryTable" totalsRowShown="0" headerRowDxfId="36">
  <autoFilter ref="C5:D7" xr:uid="{0744CBF4-DE09-4A43-9FD0-8892A5793CED}"/>
  <tableColumns count="2">
    <tableColumn id="1" xr3:uid="{435FC318-6459-424E-AFD6-6B9460399BC1}" uniqueName="1" name="Auszuwertender Text" queryTableFieldId="1"/>
    <tableColumn id="2" xr3:uid="{3D1382E3-F056-4C23-95A9-3D7DBA0E4AC4}" uniqueName="2" name="Ohne Steuerzeichen" queryTableField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owerquery.how/text-infernumbertype/" TargetMode="External"/><Relationship Id="rId18" Type="http://schemas.openxmlformats.org/officeDocument/2006/relationships/hyperlink" Target="https://powerquery.how/text-newguid/" TargetMode="External"/><Relationship Id="rId26" Type="http://schemas.openxmlformats.org/officeDocument/2006/relationships/hyperlink" Target="https://powerquery.how/text-removerange/" TargetMode="External"/><Relationship Id="rId39" Type="http://schemas.openxmlformats.org/officeDocument/2006/relationships/hyperlink" Target="https://powerquery.how/text-trimend/" TargetMode="External"/><Relationship Id="rId21" Type="http://schemas.openxmlformats.org/officeDocument/2006/relationships/hyperlink" Target="https://powerquery.how/text-positionof/" TargetMode="External"/><Relationship Id="rId34" Type="http://schemas.openxmlformats.org/officeDocument/2006/relationships/hyperlink" Target="https://powerquery.how/text-start/" TargetMode="External"/><Relationship Id="rId42" Type="http://schemas.openxmlformats.org/officeDocument/2006/relationships/hyperlink" Target="https://powerquery.how/character-fromnumber/" TargetMode="External"/><Relationship Id="rId7" Type="http://schemas.openxmlformats.org/officeDocument/2006/relationships/hyperlink" Target="https://powerquery.how/text-contains/" TargetMode="External"/><Relationship Id="rId2" Type="http://schemas.openxmlformats.org/officeDocument/2006/relationships/hyperlink" Target="https://powerquery.how/text-at/" TargetMode="External"/><Relationship Id="rId16" Type="http://schemas.openxmlformats.org/officeDocument/2006/relationships/hyperlink" Target="https://powerquery.how/text-lower/" TargetMode="External"/><Relationship Id="rId29" Type="http://schemas.openxmlformats.org/officeDocument/2006/relationships/hyperlink" Target="https://powerquery.how/text-replacerange/" TargetMode="External"/><Relationship Id="rId1" Type="http://schemas.openxmlformats.org/officeDocument/2006/relationships/hyperlink" Target="https://powerquery.how/text-afterdelimiter/" TargetMode="External"/><Relationship Id="rId6" Type="http://schemas.openxmlformats.org/officeDocument/2006/relationships/hyperlink" Target="https://powerquery.how/text-combine/" TargetMode="External"/><Relationship Id="rId11" Type="http://schemas.openxmlformats.org/officeDocument/2006/relationships/hyperlink" Target="https://powerquery.how/text-from/" TargetMode="External"/><Relationship Id="rId24" Type="http://schemas.openxmlformats.org/officeDocument/2006/relationships/hyperlink" Target="https://powerquery.how/text-range/" TargetMode="External"/><Relationship Id="rId32" Type="http://schemas.openxmlformats.org/officeDocument/2006/relationships/hyperlink" Target="https://powerquery.how/text-split/" TargetMode="External"/><Relationship Id="rId37" Type="http://schemas.openxmlformats.org/officeDocument/2006/relationships/hyperlink" Target="https://powerquery.how/text-tolist/" TargetMode="External"/><Relationship Id="rId40" Type="http://schemas.openxmlformats.org/officeDocument/2006/relationships/hyperlink" Target="https://powerquery.how/text-trimstart/" TargetMode="External"/><Relationship Id="rId45" Type="http://schemas.openxmlformats.org/officeDocument/2006/relationships/table" Target="../tables/table1.xml"/><Relationship Id="rId5" Type="http://schemas.openxmlformats.org/officeDocument/2006/relationships/hyperlink" Target="https://powerquery.how/text-clean/" TargetMode="External"/><Relationship Id="rId15" Type="http://schemas.openxmlformats.org/officeDocument/2006/relationships/hyperlink" Target="https://powerquery.how/text-length/" TargetMode="External"/><Relationship Id="rId23" Type="http://schemas.openxmlformats.org/officeDocument/2006/relationships/hyperlink" Target="https://powerquery.how/text-proper/" TargetMode="External"/><Relationship Id="rId28" Type="http://schemas.openxmlformats.org/officeDocument/2006/relationships/hyperlink" Target="https://powerquery.how/text-replace/" TargetMode="External"/><Relationship Id="rId36" Type="http://schemas.openxmlformats.org/officeDocument/2006/relationships/hyperlink" Target="https://powerquery.how/text-tobinary/" TargetMode="External"/><Relationship Id="rId10" Type="http://schemas.openxmlformats.org/officeDocument/2006/relationships/hyperlink" Target="https://powerquery.how/text-format/" TargetMode="External"/><Relationship Id="rId19" Type="http://schemas.openxmlformats.org/officeDocument/2006/relationships/hyperlink" Target="https://powerquery.how/text-padend/" TargetMode="External"/><Relationship Id="rId31" Type="http://schemas.openxmlformats.org/officeDocument/2006/relationships/hyperlink" Target="https://powerquery.how/text-select/" TargetMode="External"/><Relationship Id="rId44" Type="http://schemas.openxmlformats.org/officeDocument/2006/relationships/hyperlink" Target="https://powerquery.how/character-tonumber/" TargetMode="External"/><Relationship Id="rId4" Type="http://schemas.openxmlformats.org/officeDocument/2006/relationships/hyperlink" Target="https://powerquery.how/text-betweendelimiters/" TargetMode="External"/><Relationship Id="rId9" Type="http://schemas.openxmlformats.org/officeDocument/2006/relationships/hyperlink" Target="https://powerquery.how/text-endswith/" TargetMode="External"/><Relationship Id="rId14" Type="http://schemas.openxmlformats.org/officeDocument/2006/relationships/hyperlink" Target="https://powerquery.how/text-insert/" TargetMode="External"/><Relationship Id="rId22" Type="http://schemas.openxmlformats.org/officeDocument/2006/relationships/hyperlink" Target="https://powerquery.how/text-positionofany/" TargetMode="External"/><Relationship Id="rId27" Type="http://schemas.openxmlformats.org/officeDocument/2006/relationships/hyperlink" Target="https://powerquery.how/text-repeat/" TargetMode="External"/><Relationship Id="rId30" Type="http://schemas.openxmlformats.org/officeDocument/2006/relationships/hyperlink" Target="https://powerquery.how/text-reverse/" TargetMode="External"/><Relationship Id="rId35" Type="http://schemas.openxmlformats.org/officeDocument/2006/relationships/hyperlink" Target="https://powerquery.how/text-startswith/" TargetMode="External"/><Relationship Id="rId43" Type="http://schemas.openxmlformats.org/officeDocument/2006/relationships/hyperlink" Target="https://powerquery.how/guid-from/" TargetMode="External"/><Relationship Id="rId8" Type="http://schemas.openxmlformats.org/officeDocument/2006/relationships/hyperlink" Target="https://powerquery.how/text-end/" TargetMode="External"/><Relationship Id="rId3" Type="http://schemas.openxmlformats.org/officeDocument/2006/relationships/hyperlink" Target="https://powerquery.how/text-beforedelimiter/" TargetMode="External"/><Relationship Id="rId12" Type="http://schemas.openxmlformats.org/officeDocument/2006/relationships/hyperlink" Target="https://powerquery.how/text-frombinary/" TargetMode="External"/><Relationship Id="rId17" Type="http://schemas.openxmlformats.org/officeDocument/2006/relationships/hyperlink" Target="https://powerquery.how/text-middle/" TargetMode="External"/><Relationship Id="rId25" Type="http://schemas.openxmlformats.org/officeDocument/2006/relationships/hyperlink" Target="https://powerquery.how/text-remove/" TargetMode="External"/><Relationship Id="rId33" Type="http://schemas.openxmlformats.org/officeDocument/2006/relationships/hyperlink" Target="https://powerquery.how/text-splitany/" TargetMode="External"/><Relationship Id="rId38" Type="http://schemas.openxmlformats.org/officeDocument/2006/relationships/hyperlink" Target="https://powerquery.how/text-trim/" TargetMode="External"/><Relationship Id="rId46" Type="http://schemas.openxmlformats.org/officeDocument/2006/relationships/table" Target="../tables/table2.xml"/><Relationship Id="rId20" Type="http://schemas.openxmlformats.org/officeDocument/2006/relationships/hyperlink" Target="https://powerquery.how/text-padstart/" TargetMode="External"/><Relationship Id="rId41" Type="http://schemas.openxmlformats.org/officeDocument/2006/relationships/hyperlink" Target="https://powerquery.how/text-upper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powerquery.how/text-end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powerquery.how/text-endswith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powerquery.how/text-format/" TargetMode="Externa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powerquery.how/text-fr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powerquery.how/text-middle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powerquery.how/text-startswith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powerquery.how/text-insert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powerquery.how/text-remove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powerquery.how/text-select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powerquery.how/text-uppe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werquery.how/text-remov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owerquery.how/text-a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owerquery.how/text-beforedelimiter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owerquery.how/text-betweendelimiters/" TargetMode="External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owerquery.how/text-clean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owerquery.how/text-combin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owerquery.how/text-contai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87D-D9FB-417C-9547-A894DFA5EE34}">
  <sheetPr codeName="Tabelle1"/>
  <dimension ref="A1:F48"/>
  <sheetViews>
    <sheetView workbookViewId="0">
      <pane ySplit="4" topLeftCell="A5" activePane="bottomLeft" state="frozen"/>
      <selection pane="bottomLeft" activeCell="F18" sqref="F18"/>
    </sheetView>
  </sheetViews>
  <sheetFormatPr baseColWidth="10" defaultRowHeight="15" x14ac:dyDescent="0.25"/>
  <cols>
    <col min="1" max="1" width="25.7109375" customWidth="1"/>
    <col min="2" max="2" width="61.140625" customWidth="1"/>
    <col min="3" max="3" width="36.85546875" bestFit="1" customWidth="1"/>
    <col min="4" max="4" width="21.7109375" customWidth="1"/>
    <col min="5" max="5" width="50" bestFit="1" customWidth="1"/>
    <col min="6" max="6" width="24.42578125" bestFit="1" customWidth="1"/>
  </cols>
  <sheetData>
    <row r="1" spans="1:6" x14ac:dyDescent="0.25">
      <c r="A1" t="s">
        <v>361</v>
      </c>
      <c r="E1" t="s">
        <v>566</v>
      </c>
    </row>
    <row r="2" spans="1:6" x14ac:dyDescent="0.25">
      <c r="A2" t="s">
        <v>416</v>
      </c>
      <c r="E2" t="str">
        <f ca="1">INFO("VERZEICHNIS")</f>
        <v>C:\Users\User\OneDrive\Dokumente\</v>
      </c>
    </row>
    <row r="4" spans="1:6" ht="15.75" thickBot="1" x14ac:dyDescent="0.3">
      <c r="A4" s="30" t="s">
        <v>146</v>
      </c>
      <c r="B4" s="30" t="s">
        <v>185</v>
      </c>
      <c r="C4" t="s">
        <v>343</v>
      </c>
      <c r="D4" t="s">
        <v>344</v>
      </c>
      <c r="E4" s="30" t="s">
        <v>189</v>
      </c>
      <c r="F4" s="30" t="s">
        <v>258</v>
      </c>
    </row>
    <row r="5" spans="1:6" x14ac:dyDescent="0.25">
      <c r="A5" s="40" t="s">
        <v>352</v>
      </c>
      <c r="B5" s="33" t="s">
        <v>354</v>
      </c>
      <c r="C5" s="33" t="s">
        <v>350</v>
      </c>
      <c r="D5" s="33" t="s">
        <v>297</v>
      </c>
      <c r="E5" s="45" t="s">
        <v>371</v>
      </c>
      <c r="F5" s="42"/>
    </row>
    <row r="6" spans="1:6" x14ac:dyDescent="0.25">
      <c r="A6" s="34" t="s">
        <v>353</v>
      </c>
      <c r="B6" s="31" t="s">
        <v>355</v>
      </c>
      <c r="C6" s="31" t="s">
        <v>350</v>
      </c>
      <c r="D6" s="31" t="s">
        <v>356</v>
      </c>
      <c r="E6" s="39" t="s">
        <v>372</v>
      </c>
      <c r="F6" s="37"/>
    </row>
    <row r="7" spans="1:6" x14ac:dyDescent="0.25">
      <c r="A7" s="34" t="s">
        <v>357</v>
      </c>
      <c r="B7" s="31" t="s">
        <v>358</v>
      </c>
      <c r="C7" s="31" t="s">
        <v>350</v>
      </c>
      <c r="D7" s="31" t="s">
        <v>345</v>
      </c>
      <c r="E7" s="39" t="s">
        <v>359</v>
      </c>
      <c r="F7" s="37"/>
    </row>
    <row r="8" spans="1:6" x14ac:dyDescent="0.25">
      <c r="A8" s="34" t="s">
        <v>147</v>
      </c>
      <c r="B8" s="31" t="s">
        <v>187</v>
      </c>
      <c r="C8" s="31" t="s">
        <v>349</v>
      </c>
      <c r="D8" s="31" t="str">
        <f>IF(tblOverview[[#This Row],[Typ]]="Informationsfunktion","true/false","Text")</f>
        <v>Text</v>
      </c>
      <c r="E8" s="35" t="s">
        <v>190</v>
      </c>
      <c r="F8" s="36" t="s">
        <v>272</v>
      </c>
    </row>
    <row r="9" spans="1:6" x14ac:dyDescent="0.25">
      <c r="A9" s="34" t="s">
        <v>150</v>
      </c>
      <c r="B9" s="31" t="s">
        <v>231</v>
      </c>
      <c r="C9" s="31" t="s">
        <v>349</v>
      </c>
      <c r="D9" s="31" t="str">
        <f>IF(tblOverview[[#This Row],[Typ]]="Informationsfunktion","true/false","Text")</f>
        <v>Text</v>
      </c>
      <c r="E9" s="35" t="s">
        <v>191</v>
      </c>
      <c r="F9" s="36" t="s">
        <v>303</v>
      </c>
    </row>
    <row r="10" spans="1:6" x14ac:dyDescent="0.25">
      <c r="A10" s="34" t="s">
        <v>148</v>
      </c>
      <c r="B10" s="31" t="s">
        <v>186</v>
      </c>
      <c r="C10" s="31" t="s">
        <v>349</v>
      </c>
      <c r="D10" s="31" t="str">
        <f>IF(tblOverview[[#This Row],[Typ]]="Informationsfunktion","true/false","Text")</f>
        <v>Text</v>
      </c>
      <c r="E10" s="35" t="s">
        <v>192</v>
      </c>
      <c r="F10" s="46" t="s">
        <v>373</v>
      </c>
    </row>
    <row r="11" spans="1:6" x14ac:dyDescent="0.25">
      <c r="A11" s="34" t="s">
        <v>149</v>
      </c>
      <c r="B11" s="31" t="s">
        <v>188</v>
      </c>
      <c r="C11" s="31" t="s">
        <v>349</v>
      </c>
      <c r="D11" s="31" t="str">
        <f>IF(tblOverview[[#This Row],[Typ]]="Informationsfunktion","true/false","Text")</f>
        <v>Text</v>
      </c>
      <c r="E11" s="35" t="s">
        <v>193</v>
      </c>
      <c r="F11" s="46" t="s">
        <v>374</v>
      </c>
    </row>
    <row r="12" spans="1:6" x14ac:dyDescent="0.25">
      <c r="A12" s="34" t="s">
        <v>160</v>
      </c>
      <c r="B12" s="31" t="s">
        <v>232</v>
      </c>
      <c r="C12" s="31" t="s">
        <v>348</v>
      </c>
      <c r="D12" s="31" t="str">
        <f>IF(tblOverview[[#This Row],[Typ]]="Informationsfunktion","true/false","Text")</f>
        <v>Text</v>
      </c>
      <c r="E12" s="35" t="s">
        <v>194</v>
      </c>
      <c r="F12" s="46" t="s">
        <v>385</v>
      </c>
    </row>
    <row r="13" spans="1:6" x14ac:dyDescent="0.25">
      <c r="A13" s="34" t="s">
        <v>168</v>
      </c>
      <c r="B13" s="31" t="s">
        <v>233</v>
      </c>
      <c r="C13" s="31" t="s">
        <v>351</v>
      </c>
      <c r="D13" s="31" t="str">
        <f>IF(tblOverview[[#This Row],[Typ]]="Informationsfunktion","true/false","Text")</f>
        <v>Text</v>
      </c>
      <c r="E13" s="35" t="s">
        <v>195</v>
      </c>
      <c r="F13" s="46" t="s">
        <v>408</v>
      </c>
    </row>
    <row r="14" spans="1:6" x14ac:dyDescent="0.25">
      <c r="A14" s="34" t="s">
        <v>159</v>
      </c>
      <c r="B14" s="31" t="s">
        <v>234</v>
      </c>
      <c r="C14" s="31" t="s">
        <v>347</v>
      </c>
      <c r="D14" s="31" t="str">
        <f>IF(tblOverview[[#This Row],[Typ]]="Informationsfunktion","true/false","Text")</f>
        <v>true/false</v>
      </c>
      <c r="E14" s="35" t="s">
        <v>196</v>
      </c>
      <c r="F14" s="46" t="s">
        <v>417</v>
      </c>
    </row>
    <row r="15" spans="1:6" x14ac:dyDescent="0.25">
      <c r="A15" s="34" t="s">
        <v>156</v>
      </c>
      <c r="B15" s="31" t="s">
        <v>235</v>
      </c>
      <c r="C15" s="31" t="s">
        <v>349</v>
      </c>
      <c r="D15" s="31" t="str">
        <f>IF(tblOverview[[#This Row],[Typ]]="Informationsfunktion","true/false","Text")</f>
        <v>Text</v>
      </c>
      <c r="E15" s="35" t="s">
        <v>197</v>
      </c>
      <c r="F15" s="46" t="s">
        <v>438</v>
      </c>
    </row>
    <row r="16" spans="1:6" x14ac:dyDescent="0.25">
      <c r="A16" s="34" t="s">
        <v>158</v>
      </c>
      <c r="B16" s="31" t="s">
        <v>236</v>
      </c>
      <c r="C16" s="31" t="s">
        <v>347</v>
      </c>
      <c r="D16" s="31" t="str">
        <f>IF(tblOverview[[#This Row],[Typ]]="Informationsfunktion","true/false","Text")</f>
        <v>true/false</v>
      </c>
      <c r="E16" s="35" t="s">
        <v>198</v>
      </c>
      <c r="F16" s="46" t="s">
        <v>461</v>
      </c>
    </row>
    <row r="17" spans="1:6" x14ac:dyDescent="0.25">
      <c r="A17" s="34" t="s">
        <v>184</v>
      </c>
      <c r="B17" s="31" t="s">
        <v>237</v>
      </c>
      <c r="C17" s="31" t="s">
        <v>348</v>
      </c>
      <c r="D17" s="31" t="str">
        <f>IF(tblOverview[[#This Row],[Typ]]="Informationsfunktion","true/false","Text")</f>
        <v>Text</v>
      </c>
      <c r="E17" s="35" t="s">
        <v>199</v>
      </c>
      <c r="F17" s="46" t="s">
        <v>508</v>
      </c>
    </row>
    <row r="18" spans="1:6" x14ac:dyDescent="0.25">
      <c r="A18" s="34" t="s">
        <v>151</v>
      </c>
      <c r="B18" s="31" t="s">
        <v>238</v>
      </c>
      <c r="C18" s="31" t="s">
        <v>350</v>
      </c>
      <c r="D18" s="31" t="str">
        <f>IF(tblOverview[[#This Row],[Typ]]="Informationsfunktion","true/false","Text")</f>
        <v>Text</v>
      </c>
      <c r="E18" s="35" t="s">
        <v>200</v>
      </c>
      <c r="F18" s="46" t="s">
        <v>577</v>
      </c>
    </row>
    <row r="19" spans="1:6" x14ac:dyDescent="0.25">
      <c r="A19" s="34" t="s">
        <v>181</v>
      </c>
      <c r="B19" s="31" t="s">
        <v>239</v>
      </c>
      <c r="C19" s="31" t="s">
        <v>350</v>
      </c>
      <c r="D19" s="31" t="str">
        <f>IF(tblOverview[[#This Row],[Typ]]="Informationsfunktion","true/false","Text")</f>
        <v>Text</v>
      </c>
      <c r="E19" s="35" t="s">
        <v>201</v>
      </c>
      <c r="F19" s="37"/>
    </row>
    <row r="20" spans="1:6" x14ac:dyDescent="0.25">
      <c r="A20" s="34" t="s">
        <v>183</v>
      </c>
      <c r="B20" s="31" t="s">
        <v>240</v>
      </c>
      <c r="C20" s="31" t="s">
        <v>347</v>
      </c>
      <c r="D20" s="31" t="str">
        <f>IF(tblOverview[[#This Row],[Typ]]="Informationsfunktion","true/false","Text")</f>
        <v>true/false</v>
      </c>
      <c r="E20" s="35" t="s">
        <v>202</v>
      </c>
      <c r="F20" s="37"/>
    </row>
    <row r="21" spans="1:6" x14ac:dyDescent="0.25">
      <c r="A21" s="34" t="s">
        <v>45</v>
      </c>
      <c r="B21" s="31" t="s">
        <v>241</v>
      </c>
      <c r="C21" s="31" t="s">
        <v>351</v>
      </c>
      <c r="D21" s="31" t="str">
        <f>IF(tblOverview[[#This Row],[Typ]]="Informationsfunktion","true/false","Text")</f>
        <v>Text</v>
      </c>
      <c r="E21" s="35" t="s">
        <v>203</v>
      </c>
      <c r="F21" s="38" t="s">
        <v>260</v>
      </c>
    </row>
    <row r="22" spans="1:6" x14ac:dyDescent="0.25">
      <c r="A22" s="34" t="s">
        <v>152</v>
      </c>
      <c r="B22" s="31" t="s">
        <v>242</v>
      </c>
      <c r="C22" s="31" t="s">
        <v>347</v>
      </c>
      <c r="D22" s="31" t="str">
        <f>IF(tblOverview[[#This Row],[Typ]]="Informationsfunktion","true/false","Text")</f>
        <v>true/false</v>
      </c>
      <c r="E22" s="35" t="s">
        <v>204</v>
      </c>
      <c r="F22" s="37"/>
    </row>
    <row r="23" spans="1:6" x14ac:dyDescent="0.25">
      <c r="A23" s="34" t="s">
        <v>163</v>
      </c>
      <c r="B23" s="31" t="s">
        <v>243</v>
      </c>
      <c r="C23" s="31" t="s">
        <v>348</v>
      </c>
      <c r="D23" s="31" t="str">
        <f>IF(tblOverview[[#This Row],[Typ]]="Informationsfunktion","true/false","Text")</f>
        <v>Text</v>
      </c>
      <c r="E23" s="35" t="s">
        <v>205</v>
      </c>
      <c r="F23" s="37"/>
    </row>
    <row r="24" spans="1:6" x14ac:dyDescent="0.25">
      <c r="A24" s="34" t="s">
        <v>154</v>
      </c>
      <c r="B24" s="31" t="s">
        <v>244</v>
      </c>
      <c r="C24" s="31" t="s">
        <v>349</v>
      </c>
      <c r="D24" s="31" t="str">
        <f>IF(tblOverview[[#This Row],[Typ]]="Informationsfunktion","true/false","Text")</f>
        <v>Text</v>
      </c>
      <c r="E24" s="35" t="s">
        <v>206</v>
      </c>
      <c r="F24" s="46" t="s">
        <v>633</v>
      </c>
    </row>
    <row r="25" spans="1:6" x14ac:dyDescent="0.25">
      <c r="A25" s="34" t="s">
        <v>182</v>
      </c>
      <c r="B25" s="31" t="s">
        <v>245</v>
      </c>
      <c r="C25" s="31" t="s">
        <v>350</v>
      </c>
      <c r="D25" s="31" t="str">
        <f>IF(tblOverview[[#This Row],[Typ]]="Informationsfunktion","true/false","Text")</f>
        <v>Text</v>
      </c>
      <c r="E25" s="35" t="s">
        <v>207</v>
      </c>
      <c r="F25" s="37"/>
    </row>
    <row r="26" spans="1:6" x14ac:dyDescent="0.25">
      <c r="A26" s="34" t="s">
        <v>178</v>
      </c>
      <c r="B26" s="31" t="s">
        <v>246</v>
      </c>
      <c r="C26" s="31" t="s">
        <v>351</v>
      </c>
      <c r="D26" s="31" t="str">
        <f>IF(tblOverview[[#This Row],[Typ]]="Informationsfunktion","true/false","Text")</f>
        <v>Text</v>
      </c>
      <c r="E26" s="35" t="s">
        <v>208</v>
      </c>
      <c r="F26" s="37"/>
    </row>
    <row r="27" spans="1:6" x14ac:dyDescent="0.25">
      <c r="A27" s="34" t="s">
        <v>177</v>
      </c>
      <c r="B27" s="31" t="s">
        <v>247</v>
      </c>
      <c r="C27" s="31" t="s">
        <v>351</v>
      </c>
      <c r="D27" s="31" t="str">
        <f>IF(tblOverview[[#This Row],[Typ]]="Informationsfunktion","true/false","Text")</f>
        <v>Text</v>
      </c>
      <c r="E27" s="35" t="s">
        <v>209</v>
      </c>
      <c r="F27" s="37"/>
    </row>
    <row r="28" spans="1:6" x14ac:dyDescent="0.25">
      <c r="A28" s="34" t="s">
        <v>161</v>
      </c>
      <c r="B28" s="31" t="s">
        <v>248</v>
      </c>
      <c r="C28" s="31" t="s">
        <v>349</v>
      </c>
      <c r="D28" s="31" t="str">
        <f>IF(tblOverview[[#This Row],[Typ]]="Informationsfunktion","true/false","Text")</f>
        <v>Text</v>
      </c>
      <c r="E28" s="35" t="s">
        <v>210</v>
      </c>
      <c r="F28" s="37"/>
    </row>
    <row r="29" spans="1:6" x14ac:dyDescent="0.25">
      <c r="A29" s="34" t="s">
        <v>162</v>
      </c>
      <c r="B29" s="31" t="s">
        <v>249</v>
      </c>
      <c r="C29" s="31" t="s">
        <v>349</v>
      </c>
      <c r="D29" s="31" t="str">
        <f>IF(tblOverview[[#This Row],[Typ]]="Informationsfunktion","true/false","Text")</f>
        <v>Text</v>
      </c>
      <c r="E29" s="35" t="s">
        <v>211</v>
      </c>
      <c r="F29" s="37"/>
    </row>
    <row r="30" spans="1:6" x14ac:dyDescent="0.25">
      <c r="A30" s="34" t="s">
        <v>165</v>
      </c>
      <c r="B30" s="31" t="s">
        <v>250</v>
      </c>
      <c r="C30" s="31" t="s">
        <v>348</v>
      </c>
      <c r="D30" s="31" t="str">
        <f>IF(tblOverview[[#This Row],[Typ]]="Informationsfunktion","true/false","Text")</f>
        <v>Text</v>
      </c>
      <c r="E30" s="35" t="s">
        <v>212</v>
      </c>
      <c r="F30" s="37"/>
    </row>
    <row r="31" spans="1:6" x14ac:dyDescent="0.25">
      <c r="A31" s="34" t="s">
        <v>153</v>
      </c>
      <c r="B31" s="31" t="s">
        <v>251</v>
      </c>
      <c r="C31" s="31" t="s">
        <v>349</v>
      </c>
      <c r="D31" s="31" t="str">
        <f>IF(tblOverview[[#This Row],[Typ]]="Informationsfunktion","true/false","Text")</f>
        <v>Text</v>
      </c>
      <c r="E31" s="35" t="s">
        <v>213</v>
      </c>
      <c r="F31" s="37"/>
    </row>
    <row r="32" spans="1:6" x14ac:dyDescent="0.25">
      <c r="A32" s="34" t="s">
        <v>55</v>
      </c>
      <c r="B32" s="31" t="s">
        <v>346</v>
      </c>
      <c r="C32" s="31" t="s">
        <v>351</v>
      </c>
      <c r="D32" s="31" t="str">
        <f>IF(tblOverview[[#This Row],[Typ]]="Informationsfunktion","true/false","Text")</f>
        <v>Text</v>
      </c>
      <c r="E32" s="35" t="s">
        <v>214</v>
      </c>
      <c r="F32" s="38" t="s">
        <v>261</v>
      </c>
    </row>
    <row r="33" spans="1:6" x14ac:dyDescent="0.25">
      <c r="A33" s="34" t="s">
        <v>172</v>
      </c>
      <c r="B33" s="31" t="s">
        <v>252</v>
      </c>
      <c r="C33" s="31" t="s">
        <v>351</v>
      </c>
      <c r="D33" s="31" t="str">
        <f>IF(tblOverview[[#This Row],[Typ]]="Informationsfunktion","true/false","Text")</f>
        <v>Text</v>
      </c>
      <c r="E33" s="35" t="s">
        <v>215</v>
      </c>
      <c r="F33" s="37"/>
    </row>
    <row r="34" spans="1:6" x14ac:dyDescent="0.25">
      <c r="A34" s="34" t="s">
        <v>169</v>
      </c>
      <c r="B34" s="31" t="s">
        <v>253</v>
      </c>
      <c r="C34" s="31" t="s">
        <v>351</v>
      </c>
      <c r="D34" s="31" t="str">
        <f>IF(tblOverview[[#This Row],[Typ]]="Informationsfunktion","true/false","Text")</f>
        <v>Text</v>
      </c>
      <c r="E34" s="35" t="s">
        <v>216</v>
      </c>
      <c r="F34" s="37"/>
    </row>
    <row r="35" spans="1:6" x14ac:dyDescent="0.25">
      <c r="A35" s="34" t="s">
        <v>170</v>
      </c>
      <c r="B35" s="31" t="s">
        <v>254</v>
      </c>
      <c r="C35" s="31" t="s">
        <v>351</v>
      </c>
      <c r="D35" s="31" t="str">
        <f>IF(tblOverview[[#This Row],[Typ]]="Informationsfunktion","true/false","Text")</f>
        <v>Text</v>
      </c>
      <c r="E35" s="35" t="s">
        <v>217</v>
      </c>
      <c r="F35" s="37"/>
    </row>
    <row r="36" spans="1:6" x14ac:dyDescent="0.25">
      <c r="A36" s="34" t="s">
        <v>171</v>
      </c>
      <c r="B36" s="31" t="s">
        <v>255</v>
      </c>
      <c r="C36" s="31" t="s">
        <v>351</v>
      </c>
      <c r="D36" s="31" t="str">
        <f>IF(tblOverview[[#This Row],[Typ]]="Informationsfunktion","true/false","Text")</f>
        <v>Text</v>
      </c>
      <c r="E36" s="35" t="s">
        <v>218</v>
      </c>
      <c r="F36" s="37"/>
    </row>
    <row r="37" spans="1:6" x14ac:dyDescent="0.25">
      <c r="A37" s="34" t="s">
        <v>173</v>
      </c>
      <c r="B37" s="31" t="s">
        <v>256</v>
      </c>
      <c r="C37" s="31" t="s">
        <v>351</v>
      </c>
      <c r="D37" s="31" t="str">
        <f>IF(tblOverview[[#This Row],[Typ]]="Informationsfunktion","true/false","Text")</f>
        <v>Text</v>
      </c>
      <c r="E37" s="35" t="s">
        <v>219</v>
      </c>
      <c r="F37" s="37"/>
    </row>
    <row r="38" spans="1:6" x14ac:dyDescent="0.25">
      <c r="A38" s="34" t="s">
        <v>0</v>
      </c>
      <c r="B38" s="31" t="s">
        <v>257</v>
      </c>
      <c r="C38" s="31" t="s">
        <v>349</v>
      </c>
      <c r="D38" s="31" t="str">
        <f>IF(tblOverview[[#This Row],[Typ]]="Informationsfunktion","true/false","Text")</f>
        <v>Text</v>
      </c>
      <c r="E38" s="35" t="s">
        <v>220</v>
      </c>
      <c r="F38" s="38" t="s">
        <v>259</v>
      </c>
    </row>
    <row r="39" spans="1:6" x14ac:dyDescent="0.25">
      <c r="A39" s="34" t="s">
        <v>166</v>
      </c>
      <c r="B39" s="31" t="s">
        <v>262</v>
      </c>
      <c r="C39" s="31" t="s">
        <v>351</v>
      </c>
      <c r="D39" s="31" t="str">
        <f>IF(tblOverview[[#This Row],[Typ]]="Informationsfunktion","true/false","Text")</f>
        <v>Text</v>
      </c>
      <c r="E39" s="35" t="s">
        <v>221</v>
      </c>
      <c r="F39" s="37"/>
    </row>
    <row r="40" spans="1:6" x14ac:dyDescent="0.25">
      <c r="A40" s="34" t="s">
        <v>167</v>
      </c>
      <c r="B40" s="31" t="s">
        <v>263</v>
      </c>
      <c r="C40" s="31" t="s">
        <v>351</v>
      </c>
      <c r="D40" s="31" t="str">
        <f>IF(tblOverview[[#This Row],[Typ]]="Informationsfunktion","true/false","Text")</f>
        <v>Text</v>
      </c>
      <c r="E40" s="35" t="s">
        <v>222</v>
      </c>
      <c r="F40" s="37"/>
    </row>
    <row r="41" spans="1:6" x14ac:dyDescent="0.25">
      <c r="A41" s="34" t="s">
        <v>155</v>
      </c>
      <c r="B41" s="31" t="s">
        <v>264</v>
      </c>
      <c r="C41" s="31" t="s">
        <v>349</v>
      </c>
      <c r="D41" s="31" t="str">
        <f>IF(tblOverview[[#This Row],[Typ]]="Informationsfunktion","true/false","Text")</f>
        <v>Text</v>
      </c>
      <c r="E41" s="35" t="s">
        <v>223</v>
      </c>
      <c r="F41" s="37"/>
    </row>
    <row r="42" spans="1:6" x14ac:dyDescent="0.25">
      <c r="A42" s="34" t="s">
        <v>157</v>
      </c>
      <c r="B42" s="31" t="s">
        <v>265</v>
      </c>
      <c r="C42" s="31" t="s">
        <v>347</v>
      </c>
      <c r="D42" s="31" t="str">
        <f>IF(tblOverview[[#This Row],[Typ]]="Informationsfunktion","true/false","Text")</f>
        <v>true/false</v>
      </c>
      <c r="E42" s="35" t="s">
        <v>224</v>
      </c>
      <c r="F42" s="46" t="s">
        <v>462</v>
      </c>
    </row>
    <row r="43" spans="1:6" x14ac:dyDescent="0.25">
      <c r="A43" s="34" t="s">
        <v>179</v>
      </c>
      <c r="B43" s="31" t="s">
        <v>266</v>
      </c>
      <c r="C43" s="31" t="s">
        <v>350</v>
      </c>
      <c r="D43" s="31" t="s">
        <v>360</v>
      </c>
      <c r="E43" s="35" t="s">
        <v>225</v>
      </c>
      <c r="F43" s="37"/>
    </row>
    <row r="44" spans="1:6" x14ac:dyDescent="0.25">
      <c r="A44" s="34" t="s">
        <v>180</v>
      </c>
      <c r="B44" s="31" t="s">
        <v>267</v>
      </c>
      <c r="C44" s="31" t="s">
        <v>350</v>
      </c>
      <c r="D44" s="31" t="s">
        <v>118</v>
      </c>
      <c r="E44" s="35" t="s">
        <v>226</v>
      </c>
      <c r="F44" s="37"/>
    </row>
    <row r="45" spans="1:6" x14ac:dyDescent="0.25">
      <c r="A45" s="31" t="s">
        <v>174</v>
      </c>
      <c r="B45" s="31" t="s">
        <v>268</v>
      </c>
      <c r="C45" s="31" t="s">
        <v>349</v>
      </c>
      <c r="D45" s="31" t="str">
        <f>IF(tblOverview[[#This Row],[Typ]]="Informationsfunktion","true/false","Text")</f>
        <v>Text</v>
      </c>
      <c r="E45" s="35" t="s">
        <v>227</v>
      </c>
      <c r="F45" s="31"/>
    </row>
    <row r="46" spans="1:6" x14ac:dyDescent="0.25">
      <c r="A46" s="41" t="s">
        <v>176</v>
      </c>
      <c r="B46" s="32" t="s">
        <v>269</v>
      </c>
      <c r="C46" s="32" t="s">
        <v>349</v>
      </c>
      <c r="D46" s="32" t="str">
        <f>IF(tblOverview[[#This Row],[Typ]]="Informationsfunktion","true/false","Text")</f>
        <v>Text</v>
      </c>
      <c r="E46" s="35" t="s">
        <v>228</v>
      </c>
      <c r="F46" s="37"/>
    </row>
    <row r="47" spans="1:6" x14ac:dyDescent="0.25">
      <c r="A47" s="41" t="s">
        <v>175</v>
      </c>
      <c r="B47" s="32" t="s">
        <v>270</v>
      </c>
      <c r="C47" s="32" t="s">
        <v>349</v>
      </c>
      <c r="D47" s="32" t="str">
        <f>IF(tblOverview[[#This Row],[Typ]]="Informationsfunktion","true/false","Text")</f>
        <v>Text</v>
      </c>
      <c r="E47" s="35" t="s">
        <v>229</v>
      </c>
      <c r="F47" s="37"/>
    </row>
    <row r="48" spans="1:6" x14ac:dyDescent="0.25">
      <c r="A48" s="41" t="s">
        <v>164</v>
      </c>
      <c r="B48" s="32" t="s">
        <v>271</v>
      </c>
      <c r="C48" s="32" t="s">
        <v>348</v>
      </c>
      <c r="D48" s="32" t="str">
        <f>IF(tblOverview[[#This Row],[Typ]]="Informationsfunktion","true/false","Text")</f>
        <v>Text</v>
      </c>
      <c r="E48" s="35" t="s">
        <v>230</v>
      </c>
      <c r="F48" s="46" t="s">
        <v>539</v>
      </c>
    </row>
  </sheetData>
  <hyperlinks>
    <hyperlink ref="E8" r:id="rId1" xr:uid="{C8351D9F-1B8D-404C-8343-94020EF1A742}"/>
    <hyperlink ref="E9" r:id="rId2" xr:uid="{022C91BC-FFF6-4185-9BEC-BBBFA0C9D1F3}"/>
    <hyperlink ref="E10" r:id="rId3" xr:uid="{3F6A033D-5C27-427A-ACDE-DD00B3CDD3CB}"/>
    <hyperlink ref="E11" r:id="rId4" xr:uid="{9C441C7B-B4E4-463F-92DC-A6846B840522}"/>
    <hyperlink ref="E12" r:id="rId5" xr:uid="{FB5732AC-EFC1-487B-B764-4997AF02B1D5}"/>
    <hyperlink ref="E13" r:id="rId6" xr:uid="{9934D378-F665-4767-97CB-2BDE40075690}"/>
    <hyperlink ref="E14" r:id="rId7" xr:uid="{EA60E7B1-4C45-4728-A143-6F6BA3C4B59F}"/>
    <hyperlink ref="E15" r:id="rId8" xr:uid="{80B067EA-DFF7-4F76-BCE5-325BEE3B55EB}"/>
    <hyperlink ref="E16" r:id="rId9" xr:uid="{A1C033B9-D067-4DA6-B429-0A72C1FD364C}"/>
    <hyperlink ref="E17" r:id="rId10" xr:uid="{8C396F85-17F1-489D-901C-2B96259D7040}"/>
    <hyperlink ref="E18" r:id="rId11" xr:uid="{DC3E654E-8374-48B0-B003-92EAC1445B94}"/>
    <hyperlink ref="E19" r:id="rId12" xr:uid="{BBEA39C9-D52D-451D-82B8-40C90B9744A9}"/>
    <hyperlink ref="E20" r:id="rId13" xr:uid="{E65C8B96-25E2-4FE8-8A45-6867F86B2AC8}"/>
    <hyperlink ref="E21" r:id="rId14" xr:uid="{360CC186-CC92-42B2-BB80-94B19D498494}"/>
    <hyperlink ref="E22" r:id="rId15" xr:uid="{A8DB2B0A-1387-4DA6-8D53-79DBBB6AF411}"/>
    <hyperlink ref="E23" r:id="rId16" xr:uid="{39811E8B-10AD-43BD-9AAB-52481EC08EA5}"/>
    <hyperlink ref="E24" r:id="rId17" xr:uid="{841ADC95-394B-49A6-8254-08334E0C098A}"/>
    <hyperlink ref="E25" r:id="rId18" xr:uid="{D60558D9-D8A1-4728-9384-C8942CFA3772}"/>
    <hyperlink ref="E26" r:id="rId19" xr:uid="{F91D635B-5191-4E39-98B0-9524387F4634}"/>
    <hyperlink ref="E27" r:id="rId20" xr:uid="{DEF89B11-38DA-417A-9C4D-E19532795579}"/>
    <hyperlink ref="E28" r:id="rId21" xr:uid="{607A5CE8-9084-47BE-8443-75B6326A8212}"/>
    <hyperlink ref="E29" r:id="rId22" xr:uid="{F8F4527C-2353-4F1A-A4D0-628C038EA17A}"/>
    <hyperlink ref="E30" r:id="rId23" xr:uid="{7558998B-3B28-41A6-8C42-2547945214F0}"/>
    <hyperlink ref="E31" r:id="rId24" xr:uid="{894DC623-B204-4071-AB4A-CE39FB04D189}"/>
    <hyperlink ref="E32" r:id="rId25" xr:uid="{CAF445A6-6D39-4B86-A661-33E537826F8D}"/>
    <hyperlink ref="E33" r:id="rId26" xr:uid="{F51F5615-29AD-49FC-99F8-4D0D153B5668}"/>
    <hyperlink ref="E34" r:id="rId27" xr:uid="{785148EE-D9F5-4C81-B815-26363EFBBF39}"/>
    <hyperlink ref="E35" r:id="rId28" xr:uid="{391BA3EC-1828-4219-A0EA-6AE63914AE4C}"/>
    <hyperlink ref="E36" r:id="rId29" xr:uid="{39A4F601-8F71-4397-8E4D-45F91CBE8082}"/>
    <hyperlink ref="E37" r:id="rId30" xr:uid="{DA7A9113-B122-4F78-8AAF-704E5B80070F}"/>
    <hyperlink ref="E38" r:id="rId31" xr:uid="{D27A705D-0C46-41C2-8B08-EC599B60E5DE}"/>
    <hyperlink ref="E39" r:id="rId32" xr:uid="{9149421C-7370-4679-BFE9-5982F5B80DE3}"/>
    <hyperlink ref="E40" r:id="rId33" xr:uid="{09D85D06-05E6-43BE-8FDC-00D98AA95CE2}"/>
    <hyperlink ref="E41" r:id="rId34" xr:uid="{71EF101E-4A9D-46CD-A915-F96BC73A4A2C}"/>
    <hyperlink ref="E42" r:id="rId35" xr:uid="{8329EC70-5694-4866-8833-35F9E1E29AAF}"/>
    <hyperlink ref="E43" r:id="rId36" xr:uid="{F924090A-CE95-40BE-AFB7-4A417CEB8D1E}"/>
    <hyperlink ref="E44" r:id="rId37" xr:uid="{C3C7C6C8-DB8F-461A-B689-6A779F3426AD}"/>
    <hyperlink ref="E45" r:id="rId38" xr:uid="{6A6EE334-0C48-485F-B278-0AF5D3FA9B50}"/>
    <hyperlink ref="E46" r:id="rId39" xr:uid="{012148AF-03A7-4D48-B498-A50B3A55DBA1}"/>
    <hyperlink ref="E47" r:id="rId40" xr:uid="{A8CA06EC-8C82-4C96-AE82-12B2323055DB}"/>
    <hyperlink ref="E48" r:id="rId41" xr:uid="{9B8A7BF4-9F01-450E-A517-DECE4C742877}"/>
    <hyperlink ref="F38" location="Text.Select!A1" display="Text.Select!A1" xr:uid="{8EA662D8-04A8-4A9E-9C90-6F1F7120CCF3}"/>
    <hyperlink ref="F21" location="Text.Insert!A1" display="Text.Insert!A1" xr:uid="{D495F345-39D4-4E4B-B8D9-54843A53E8E0}"/>
    <hyperlink ref="F32" location="Text.Remove!A1" display="Text.Remove!A1" xr:uid="{8EB78596-E62C-47D2-8550-B17A00D329CE}"/>
    <hyperlink ref="F8" location="Text.AfterDelimiter!A1" display="Text.AfterDelimiter!A1" xr:uid="{67A4D814-DA23-49C6-A489-7EC085EF6559}"/>
    <hyperlink ref="F9" location="Text.At!A1" display="Text.At!A1" xr:uid="{3D261426-B2FC-473F-9A7D-0DFFC8FA9F4F}"/>
    <hyperlink ref="E5" r:id="rId42" xr:uid="{DEA003CA-E6C7-41DC-9F51-67870B1612FA}"/>
    <hyperlink ref="E7" r:id="rId43" xr:uid="{19166E75-4F5F-4E5B-A08D-9AE35A668640}"/>
    <hyperlink ref="E6" r:id="rId44" xr:uid="{CF25E040-E894-487A-81CF-1A8794F14257}"/>
    <hyperlink ref="F10" location="Text.BeforeDelimiter!A1" display="Text.BeforeDelimiter!A1" xr:uid="{F4609F20-B7D2-49C2-8DBC-E76B42E33ED0}"/>
    <hyperlink ref="F11" location="Text.BetweenDelimiters!A1" display="Text.BetweenDelimiters!A1" xr:uid="{8C039125-CC1C-4577-9711-58ACE126F99A}"/>
    <hyperlink ref="F12" location="Text.Clean!A1" display="Text.Clean!A1" xr:uid="{3B121F26-5F5B-4122-85FB-2B55EA63FE26}"/>
    <hyperlink ref="F13" location="Text.Combine!A1" display="Text.Combine!A1" xr:uid="{5D143991-B8A1-4C99-A759-077D384DA384}"/>
    <hyperlink ref="F14" location="Text.Contains!A1" display="Text.Contains!A1" xr:uid="{0926780B-E76C-4EF1-9A88-AA40A64C095B}"/>
    <hyperlink ref="F15" location="Text.End!A1" display="Text.End!A1" xr:uid="{87933953-5D5F-4BD4-8547-1645CBF5A908}"/>
    <hyperlink ref="F16" location="Text.EndsWith!A1" display="Text.EndsWith!A1" xr:uid="{49B99324-59A6-405C-9429-BAD12245AFFA}"/>
    <hyperlink ref="F42" location="Text.StartsWith!A1" display="Text.StartsWith!A1" xr:uid="{97EBCC80-1099-4E3C-BB76-1EA3A1CDF466}"/>
    <hyperlink ref="F17" location="Text.Format!A1" display="Text.Format!A1" xr:uid="{68C96C85-46C5-497F-B151-1602ED63C844}"/>
    <hyperlink ref="F48" location="Text.Upper!A1" display="Text.Upper!A1" xr:uid="{5F5814E5-EB8E-43F9-88C3-9E854696D8F0}"/>
    <hyperlink ref="F18" location="Text.From!A1" display="Text.From!A1" xr:uid="{88448FAF-2172-4787-9D2F-2E2EC6D099B8}"/>
    <hyperlink ref="F24" location="Text.Middle!A1" display="Text.Middle!A1" xr:uid="{2F2CCCB4-9766-465D-B439-0EC46E4FAE05}"/>
  </hyperlinks>
  <pageMargins left="0.7" right="0.7" top="0.78740157499999996" bottom="0.78740157499999996" header="0.3" footer="0.3"/>
  <tableParts count="2">
    <tablePart r:id="rId45"/>
    <tablePart r:id="rId4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2CAA-D193-4AFB-B5F8-A63D6E3D3A15}">
  <dimension ref="A1:K45"/>
  <sheetViews>
    <sheetView workbookViewId="0">
      <selection activeCell="C24" sqref="C24"/>
    </sheetView>
  </sheetViews>
  <sheetFormatPr baseColWidth="10" defaultRowHeight="15" x14ac:dyDescent="0.25"/>
  <cols>
    <col min="1" max="1" width="47.140625" bestFit="1" customWidth="1"/>
    <col min="2" max="2" width="1.7109375" customWidth="1"/>
    <col min="3" max="3" width="54.7109375" bestFit="1" customWidth="1"/>
    <col min="4" max="4" width="17.85546875" bestFit="1" customWidth="1"/>
    <col min="5" max="6" width="8.7109375" bestFit="1" customWidth="1"/>
    <col min="7" max="7" width="15.28515625" customWidth="1"/>
    <col min="8" max="9" width="30.28515625" bestFit="1" customWidth="1"/>
    <col min="10" max="10" width="18.140625" style="1" customWidth="1"/>
    <col min="11" max="11" width="29.7109375" style="1" customWidth="1"/>
    <col min="12" max="12" width="34.140625" bestFit="1" customWidth="1"/>
  </cols>
  <sheetData>
    <row r="1" spans="1:11" x14ac:dyDescent="0.25">
      <c r="A1" s="29" t="s">
        <v>342</v>
      </c>
    </row>
    <row r="2" spans="1:11" x14ac:dyDescent="0.25">
      <c r="A2" s="9" t="s">
        <v>333</v>
      </c>
      <c r="B2" s="9"/>
      <c r="C2" s="6" t="s">
        <v>197</v>
      </c>
      <c r="D2" s="9"/>
      <c r="F2" s="9"/>
      <c r="G2" s="9"/>
      <c r="I2" s="9"/>
    </row>
    <row r="3" spans="1:11" x14ac:dyDescent="0.25">
      <c r="A3" s="27" t="str">
        <f xml:space="preserve"> "Funktionsname: " &amp; A6 &amp; ")"</f>
        <v>Funktionsname: Text.End()</v>
      </c>
      <c r="C3" s="1" t="s">
        <v>76</v>
      </c>
    </row>
    <row r="4" spans="1:11" x14ac:dyDescent="0.25">
      <c r="A4" s="22"/>
      <c r="C4" t="str">
        <f>"Ausgabetabelle: tbl" &amp; MID(A6,6,LEN(A6)-6)</f>
        <v>Ausgabetabelle: tblEnd</v>
      </c>
      <c r="K4"/>
    </row>
    <row r="5" spans="1:11" x14ac:dyDescent="0.25">
      <c r="A5" s="23" t="s">
        <v>329</v>
      </c>
      <c r="C5" t="s">
        <v>1</v>
      </c>
      <c r="D5" t="s">
        <v>433</v>
      </c>
      <c r="E5" s="12"/>
      <c r="F5" s="12"/>
      <c r="G5" s="12"/>
      <c r="J5"/>
      <c r="K5"/>
    </row>
    <row r="6" spans="1:11" ht="15.75" x14ac:dyDescent="0.25">
      <c r="A6" s="26" t="s">
        <v>431</v>
      </c>
      <c r="C6" t="s">
        <v>3</v>
      </c>
      <c r="D6" t="s">
        <v>434</v>
      </c>
      <c r="J6"/>
      <c r="K6"/>
    </row>
    <row r="7" spans="1:11" ht="15.75" x14ac:dyDescent="0.25">
      <c r="A7" s="26" t="s">
        <v>326</v>
      </c>
      <c r="C7" t="s">
        <v>46</v>
      </c>
      <c r="D7" t="s">
        <v>439</v>
      </c>
      <c r="J7"/>
      <c r="K7"/>
    </row>
    <row r="8" spans="1:11" ht="15.75" x14ac:dyDescent="0.25">
      <c r="A8" s="26" t="s">
        <v>432</v>
      </c>
      <c r="C8" t="s">
        <v>124</v>
      </c>
      <c r="D8" t="s">
        <v>440</v>
      </c>
      <c r="J8"/>
      <c r="K8"/>
    </row>
    <row r="9" spans="1:11" ht="15.75" x14ac:dyDescent="0.25">
      <c r="A9" s="26" t="s">
        <v>328</v>
      </c>
      <c r="J9"/>
      <c r="K9"/>
    </row>
    <row r="10" spans="1:11" ht="15.75" x14ac:dyDescent="0.25">
      <c r="A10" s="26" t="s">
        <v>413</v>
      </c>
      <c r="J10"/>
      <c r="K10"/>
    </row>
    <row r="11" spans="1:11" x14ac:dyDescent="0.25">
      <c r="J11"/>
      <c r="K11"/>
    </row>
    <row r="12" spans="1:11" x14ac:dyDescent="0.25">
      <c r="J12"/>
      <c r="K12"/>
    </row>
    <row r="13" spans="1:11" x14ac:dyDescent="0.25">
      <c r="J13"/>
      <c r="K13"/>
    </row>
    <row r="14" spans="1:11" x14ac:dyDescent="0.25">
      <c r="J14"/>
      <c r="K14"/>
    </row>
    <row r="15" spans="1:11" x14ac:dyDescent="0.25">
      <c r="J15"/>
      <c r="K15"/>
    </row>
    <row r="16" spans="1:11" x14ac:dyDescent="0.25">
      <c r="J16"/>
      <c r="K16"/>
    </row>
    <row r="17" spans="3:11" x14ac:dyDescent="0.25">
      <c r="J17"/>
      <c r="K17"/>
    </row>
    <row r="18" spans="3:11" x14ac:dyDescent="0.25">
      <c r="C18" s="10" t="s">
        <v>93</v>
      </c>
      <c r="D18" s="10"/>
      <c r="E18" s="10"/>
      <c r="F18" s="10"/>
      <c r="G18" s="10"/>
      <c r="H18" s="89" t="s">
        <v>88</v>
      </c>
      <c r="I18" s="89"/>
      <c r="J18"/>
      <c r="K18"/>
    </row>
    <row r="19" spans="3:11" x14ac:dyDescent="0.25">
      <c r="C19" t="s">
        <v>395</v>
      </c>
      <c r="H19" s="6" t="s">
        <v>460</v>
      </c>
      <c r="J19"/>
      <c r="K19"/>
    </row>
    <row r="20" spans="3:11" x14ac:dyDescent="0.25">
      <c r="C20" t="s">
        <v>396</v>
      </c>
      <c r="H20" s="1"/>
      <c r="J20"/>
      <c r="K20"/>
    </row>
    <row r="21" spans="3:11" x14ac:dyDescent="0.25">
      <c r="C21" t="s">
        <v>435</v>
      </c>
      <c r="H21" s="1"/>
      <c r="J21"/>
      <c r="K21"/>
    </row>
    <row r="22" spans="3:11" x14ac:dyDescent="0.25">
      <c r="C22" t="s">
        <v>398</v>
      </c>
      <c r="H22" s="1"/>
      <c r="J22"/>
      <c r="K22"/>
    </row>
    <row r="23" spans="3:11" x14ac:dyDescent="0.25">
      <c r="C23" t="s">
        <v>448</v>
      </c>
      <c r="H23" s="1" t="s">
        <v>437</v>
      </c>
      <c r="J23"/>
      <c r="K23"/>
    </row>
    <row r="24" spans="3:11" x14ac:dyDescent="0.25">
      <c r="C24" t="s">
        <v>407</v>
      </c>
      <c r="H24" s="1"/>
      <c r="J24"/>
      <c r="K24"/>
    </row>
    <row r="25" spans="3:11" x14ac:dyDescent="0.25">
      <c r="C25" t="s">
        <v>436</v>
      </c>
      <c r="J25"/>
      <c r="K25"/>
    </row>
    <row r="26" spans="3:11" x14ac:dyDescent="0.25">
      <c r="G26" s="1"/>
      <c r="H26" s="1"/>
      <c r="J26"/>
      <c r="K26"/>
    </row>
    <row r="27" spans="3:11" x14ac:dyDescent="0.25">
      <c r="G27" s="1"/>
      <c r="H27" s="1"/>
      <c r="J27"/>
      <c r="K27"/>
    </row>
    <row r="28" spans="3:11" x14ac:dyDescent="0.25">
      <c r="H28" s="1"/>
      <c r="I28" s="1"/>
    </row>
    <row r="29" spans="3:11" x14ac:dyDescent="0.25">
      <c r="E29" s="1"/>
      <c r="F29" s="1"/>
      <c r="G29" s="1"/>
      <c r="H29" s="1"/>
      <c r="I29" s="1"/>
    </row>
    <row r="30" spans="3:11" x14ac:dyDescent="0.25">
      <c r="E30" s="1"/>
      <c r="F30" s="1"/>
      <c r="G30" s="1"/>
      <c r="H30" s="1"/>
      <c r="I30" s="1"/>
    </row>
    <row r="31" spans="3:11" x14ac:dyDescent="0.25">
      <c r="E31" s="1"/>
      <c r="F31" s="1"/>
      <c r="G31" s="1"/>
      <c r="H31" s="1"/>
      <c r="I31" s="1"/>
    </row>
    <row r="32" spans="3:11" s="1" customFormat="1" x14ac:dyDescent="0.25">
      <c r="C32"/>
      <c r="D32"/>
      <c r="E32"/>
      <c r="F32"/>
      <c r="G32"/>
    </row>
    <row r="33" spans="1:9" s="1" customFormat="1" x14ac:dyDescent="0.25">
      <c r="C33"/>
      <c r="D33"/>
    </row>
    <row r="34" spans="1:9" s="1" customFormat="1" x14ac:dyDescent="0.25">
      <c r="E34"/>
      <c r="F34"/>
      <c r="G34"/>
    </row>
    <row r="35" spans="1:9" x14ac:dyDescent="0.25">
      <c r="C35" s="1"/>
      <c r="D35" s="1"/>
      <c r="H35" s="1"/>
      <c r="I35" s="1"/>
    </row>
    <row r="36" spans="1:9" x14ac:dyDescent="0.25">
      <c r="A36" s="1"/>
      <c r="B36" s="1"/>
      <c r="C36" s="1"/>
      <c r="D36" s="1"/>
      <c r="H36" s="1"/>
      <c r="I36" s="1"/>
    </row>
    <row r="37" spans="1:9" x14ac:dyDescent="0.25">
      <c r="H37" s="1"/>
      <c r="I37" s="1"/>
    </row>
    <row r="38" spans="1:9" x14ac:dyDescent="0.25">
      <c r="C38" s="1"/>
      <c r="D38" s="1"/>
      <c r="H38" s="1"/>
      <c r="I38" s="1"/>
    </row>
    <row r="39" spans="1:9" x14ac:dyDescent="0.25">
      <c r="H39" s="1"/>
      <c r="I39" s="1"/>
    </row>
    <row r="40" spans="1:9" x14ac:dyDescent="0.25">
      <c r="H40" s="1"/>
      <c r="I40" s="1"/>
    </row>
    <row r="41" spans="1:9" x14ac:dyDescent="0.25">
      <c r="I41" s="1"/>
    </row>
    <row r="42" spans="1:9" x14ac:dyDescent="0.25">
      <c r="I42" s="1"/>
    </row>
    <row r="43" spans="1:9" x14ac:dyDescent="0.25">
      <c r="I43" s="1"/>
    </row>
    <row r="44" spans="1:9" x14ac:dyDescent="0.25">
      <c r="I44" s="1"/>
    </row>
    <row r="45" spans="1:9" x14ac:dyDescent="0.25">
      <c r="I45" s="1"/>
    </row>
  </sheetData>
  <mergeCells count="1">
    <mergeCell ref="H18:I18"/>
  </mergeCells>
  <hyperlinks>
    <hyperlink ref="C2" r:id="rId1" xr:uid="{2D385DF2-22A1-4CAA-B58E-D3B9EE4ACD62}"/>
    <hyperlink ref="A1" location="'Übersicht Textfunktionen'!A1" display="Zurück zur Übersicht" xr:uid="{61D22C77-3584-493D-B8D3-F49AA2BF294C}"/>
    <hyperlink ref="H19" location="Text.Contains!A1" display="Comparer: vergl. Text.Contains" xr:uid="{5E8517CE-2671-477E-ACA8-E78833381297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5651-5617-46F6-BA5E-35FD368C27A1}">
  <dimension ref="A1:L45"/>
  <sheetViews>
    <sheetView workbookViewId="0">
      <selection activeCell="C23" sqref="C23"/>
    </sheetView>
  </sheetViews>
  <sheetFormatPr baseColWidth="10" defaultRowHeight="15" x14ac:dyDescent="0.25"/>
  <cols>
    <col min="1" max="1" width="47.140625" bestFit="1" customWidth="1"/>
    <col min="2" max="2" width="1.7109375" customWidth="1"/>
    <col min="3" max="3" width="54.7109375" bestFit="1" customWidth="1"/>
    <col min="4" max="4" width="14.28515625" bestFit="1" customWidth="1"/>
    <col min="5" max="5" width="17.85546875" bestFit="1" customWidth="1"/>
    <col min="6" max="7" width="8.7109375" bestFit="1" customWidth="1"/>
    <col min="8" max="8" width="15.28515625" customWidth="1"/>
    <col min="9" max="10" width="30.28515625" bestFit="1" customWidth="1"/>
    <col min="11" max="11" width="18.140625" style="1" customWidth="1"/>
    <col min="12" max="12" width="29.7109375" style="1" customWidth="1"/>
    <col min="13" max="13" width="34.140625" bestFit="1" customWidth="1"/>
  </cols>
  <sheetData>
    <row r="1" spans="1:12" x14ac:dyDescent="0.25">
      <c r="A1" s="29" t="s">
        <v>342</v>
      </c>
    </row>
    <row r="2" spans="1:12" x14ac:dyDescent="0.25">
      <c r="A2" s="9" t="s">
        <v>333</v>
      </c>
      <c r="B2" s="9"/>
      <c r="C2" s="6" t="s">
        <v>198</v>
      </c>
      <c r="D2" s="6"/>
      <c r="E2" s="9"/>
      <c r="G2" s="9"/>
      <c r="H2" s="9"/>
      <c r="J2" s="9"/>
    </row>
    <row r="3" spans="1:12" x14ac:dyDescent="0.25">
      <c r="A3" s="27" t="str">
        <f xml:space="preserve"> "Funktionsname: " &amp; A6 &amp; ")"</f>
        <v>Funktionsname: Text.EndsWith()</v>
      </c>
      <c r="C3" s="1" t="s">
        <v>76</v>
      </c>
      <c r="D3" s="1"/>
    </row>
    <row r="4" spans="1:12" x14ac:dyDescent="0.25">
      <c r="A4" s="22"/>
      <c r="C4" t="str">
        <f>"Ausgabetabelle: tbl" &amp; MID(A6,6,LEN(A6)-6)</f>
        <v>Ausgabetabelle: tblEndsWith</v>
      </c>
      <c r="L4"/>
    </row>
    <row r="5" spans="1:12" x14ac:dyDescent="0.25">
      <c r="A5" s="23" t="s">
        <v>329</v>
      </c>
      <c r="C5" t="s">
        <v>1</v>
      </c>
      <c r="D5" t="s">
        <v>444</v>
      </c>
      <c r="E5" s="12"/>
      <c r="F5" s="12"/>
      <c r="G5" s="12"/>
      <c r="K5"/>
      <c r="L5"/>
    </row>
    <row r="6" spans="1:12" ht="15.75" x14ac:dyDescent="0.25">
      <c r="A6" s="26" t="s">
        <v>443</v>
      </c>
      <c r="C6" t="s">
        <v>3</v>
      </c>
      <c r="D6" t="b">
        <v>0</v>
      </c>
      <c r="K6"/>
      <c r="L6"/>
    </row>
    <row r="7" spans="1:12" ht="15.75" x14ac:dyDescent="0.25">
      <c r="A7" s="26" t="s">
        <v>410</v>
      </c>
      <c r="C7" t="s">
        <v>46</v>
      </c>
      <c r="D7" t="b">
        <v>0</v>
      </c>
      <c r="K7"/>
      <c r="L7"/>
    </row>
    <row r="8" spans="1:12" ht="15.75" x14ac:dyDescent="0.25">
      <c r="A8" s="26" t="s">
        <v>411</v>
      </c>
      <c r="C8" t="s">
        <v>124</v>
      </c>
      <c r="D8" t="b">
        <v>1</v>
      </c>
      <c r="K8"/>
      <c r="L8"/>
    </row>
    <row r="9" spans="1:12" ht="15.75" x14ac:dyDescent="0.25">
      <c r="A9" s="26" t="s">
        <v>412</v>
      </c>
      <c r="K9"/>
      <c r="L9"/>
    </row>
    <row r="10" spans="1:12" ht="15.75" x14ac:dyDescent="0.25">
      <c r="A10" s="26" t="s">
        <v>413</v>
      </c>
      <c r="K10"/>
      <c r="L10"/>
    </row>
    <row r="11" spans="1:12" x14ac:dyDescent="0.25">
      <c r="K11"/>
      <c r="L11"/>
    </row>
    <row r="12" spans="1:12" x14ac:dyDescent="0.25">
      <c r="K12"/>
      <c r="L12"/>
    </row>
    <row r="13" spans="1:12" x14ac:dyDescent="0.25">
      <c r="K13"/>
      <c r="L13"/>
    </row>
    <row r="14" spans="1:12" x14ac:dyDescent="0.25">
      <c r="K14"/>
      <c r="L14"/>
    </row>
    <row r="15" spans="1:12" x14ac:dyDescent="0.25">
      <c r="K15"/>
      <c r="L15"/>
    </row>
    <row r="16" spans="1:12" x14ac:dyDescent="0.25">
      <c r="K16"/>
      <c r="L16"/>
    </row>
    <row r="17" spans="3:12" x14ac:dyDescent="0.25">
      <c r="K17"/>
      <c r="L17"/>
    </row>
    <row r="18" spans="3:12" x14ac:dyDescent="0.25">
      <c r="C18" s="10" t="s">
        <v>93</v>
      </c>
      <c r="D18" s="10"/>
      <c r="E18" s="10"/>
      <c r="F18" s="10"/>
      <c r="G18" s="10"/>
      <c r="H18" s="10"/>
      <c r="I18" s="89" t="s">
        <v>88</v>
      </c>
      <c r="J18" s="89"/>
      <c r="K18"/>
      <c r="L18"/>
    </row>
    <row r="19" spans="3:12" x14ac:dyDescent="0.25">
      <c r="C19" t="s">
        <v>395</v>
      </c>
      <c r="I19" s="6" t="s">
        <v>460</v>
      </c>
      <c r="K19"/>
      <c r="L19"/>
    </row>
    <row r="20" spans="3:12" x14ac:dyDescent="0.25">
      <c r="C20" t="s">
        <v>396</v>
      </c>
      <c r="I20" s="1"/>
      <c r="K20"/>
      <c r="L20"/>
    </row>
    <row r="21" spans="3:12" x14ac:dyDescent="0.25">
      <c r="C21" t="s">
        <v>435</v>
      </c>
      <c r="I21" s="1"/>
      <c r="K21"/>
      <c r="L21"/>
    </row>
    <row r="22" spans="3:12" x14ac:dyDescent="0.25">
      <c r="C22" t="s">
        <v>455</v>
      </c>
      <c r="I22" s="1"/>
      <c r="K22"/>
      <c r="L22"/>
    </row>
    <row r="23" spans="3:12" x14ac:dyDescent="0.25">
      <c r="C23" t="s">
        <v>447</v>
      </c>
      <c r="I23" s="1" t="s">
        <v>445</v>
      </c>
      <c r="K23"/>
      <c r="L23"/>
    </row>
    <row r="24" spans="3:12" x14ac:dyDescent="0.25">
      <c r="C24" t="s">
        <v>407</v>
      </c>
      <c r="I24" s="1"/>
      <c r="K24"/>
      <c r="L24"/>
    </row>
    <row r="25" spans="3:12" x14ac:dyDescent="0.25">
      <c r="C25" t="s">
        <v>446</v>
      </c>
      <c r="K25"/>
      <c r="L25"/>
    </row>
    <row r="26" spans="3:12" x14ac:dyDescent="0.25">
      <c r="H26" s="1"/>
      <c r="I26" s="1"/>
      <c r="K26"/>
      <c r="L26"/>
    </row>
    <row r="27" spans="3:12" x14ac:dyDescent="0.25">
      <c r="H27" s="1"/>
      <c r="I27" s="1"/>
      <c r="K27"/>
      <c r="L27"/>
    </row>
    <row r="28" spans="3:12" x14ac:dyDescent="0.25">
      <c r="I28" s="1"/>
      <c r="J28" s="1"/>
    </row>
    <row r="29" spans="3:12" x14ac:dyDescent="0.25">
      <c r="F29" s="1"/>
      <c r="G29" s="1"/>
      <c r="H29" s="1"/>
      <c r="I29" s="1"/>
      <c r="J29" s="1"/>
    </row>
    <row r="30" spans="3:12" x14ac:dyDescent="0.25">
      <c r="F30" s="1"/>
      <c r="G30" s="1"/>
      <c r="H30" s="1"/>
      <c r="I30" s="1"/>
      <c r="J30" s="1"/>
    </row>
    <row r="31" spans="3:12" x14ac:dyDescent="0.25">
      <c r="F31" s="1"/>
      <c r="G31" s="1"/>
      <c r="H31" s="1"/>
      <c r="I31" s="1"/>
      <c r="J31" s="1"/>
    </row>
    <row r="32" spans="3:12" s="1" customFormat="1" x14ac:dyDescent="0.25">
      <c r="C32"/>
      <c r="D32"/>
      <c r="E32"/>
      <c r="F32"/>
      <c r="G32"/>
      <c r="H32"/>
    </row>
    <row r="33" spans="1:10" s="1" customFormat="1" x14ac:dyDescent="0.25">
      <c r="C33"/>
      <c r="D33"/>
      <c r="E33"/>
    </row>
    <row r="34" spans="1:10" s="1" customFormat="1" x14ac:dyDescent="0.25">
      <c r="F34"/>
      <c r="G34"/>
      <c r="H34"/>
    </row>
    <row r="35" spans="1:10" x14ac:dyDescent="0.25">
      <c r="C35" s="1"/>
      <c r="D35" s="1"/>
      <c r="E35" s="1"/>
      <c r="I35" s="1"/>
      <c r="J35" s="1"/>
    </row>
    <row r="36" spans="1:10" x14ac:dyDescent="0.25">
      <c r="A36" s="1"/>
      <c r="B36" s="1"/>
      <c r="C36" s="1"/>
      <c r="D36" s="1"/>
      <c r="E36" s="1"/>
      <c r="I36" s="1"/>
      <c r="J36" s="1"/>
    </row>
    <row r="37" spans="1:10" x14ac:dyDescent="0.25">
      <c r="I37" s="1"/>
      <c r="J37" s="1"/>
    </row>
    <row r="38" spans="1:10" x14ac:dyDescent="0.25">
      <c r="C38" s="1"/>
      <c r="D38" s="1"/>
      <c r="E38" s="1"/>
      <c r="I38" s="1"/>
      <c r="J38" s="1"/>
    </row>
    <row r="39" spans="1:10" x14ac:dyDescent="0.25">
      <c r="I39" s="1"/>
      <c r="J39" s="1"/>
    </row>
    <row r="40" spans="1:10" x14ac:dyDescent="0.25">
      <c r="I40" s="1"/>
      <c r="J40" s="1"/>
    </row>
    <row r="41" spans="1:10" x14ac:dyDescent="0.25">
      <c r="J41" s="1"/>
    </row>
    <row r="42" spans="1:10" x14ac:dyDescent="0.25">
      <c r="J42" s="1"/>
    </row>
    <row r="43" spans="1:10" x14ac:dyDescent="0.25">
      <c r="J43" s="1"/>
    </row>
    <row r="44" spans="1:10" x14ac:dyDescent="0.25">
      <c r="J44" s="1"/>
    </row>
    <row r="45" spans="1:10" x14ac:dyDescent="0.25">
      <c r="J45" s="1"/>
    </row>
  </sheetData>
  <mergeCells count="1">
    <mergeCell ref="I18:J18"/>
  </mergeCells>
  <hyperlinks>
    <hyperlink ref="C2" r:id="rId1" xr:uid="{EF94F369-7A8E-4BE2-A1AC-18C6191E9B91}"/>
    <hyperlink ref="A1" location="'Übersicht Textfunktionen'!A1" display="Zurück zur Übersicht" xr:uid="{FDD3628F-F4AC-4A32-8287-D783EC4B8FE8}"/>
    <hyperlink ref="I19" location="Text.Contains!A1" display="Comparer: vergl. Text.Contains" xr:uid="{5E70586A-0D66-450D-919A-1D3C3539862A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3670-BE61-44AA-A9DD-A7233AEE6AB0}">
  <dimension ref="A1:L69"/>
  <sheetViews>
    <sheetView topLeftCell="A45" workbookViewId="0">
      <selection activeCell="C37" sqref="C37"/>
    </sheetView>
  </sheetViews>
  <sheetFormatPr baseColWidth="10" defaultRowHeight="15" x14ac:dyDescent="0.25"/>
  <cols>
    <col min="1" max="1" width="39.28515625" bestFit="1" customWidth="1"/>
    <col min="2" max="2" width="1.7109375" customWidth="1"/>
    <col min="3" max="3" width="74.85546875" customWidth="1"/>
    <col min="4" max="4" width="16.28515625" customWidth="1"/>
    <col min="5" max="5" width="78.42578125" bestFit="1" customWidth="1"/>
    <col min="6" max="6" width="3.7109375" customWidth="1"/>
    <col min="7" max="7" width="79" bestFit="1" customWidth="1"/>
    <col min="8" max="8" width="81.140625" bestFit="1" customWidth="1"/>
    <col min="9" max="10" width="30.28515625" bestFit="1" customWidth="1"/>
    <col min="11" max="11" width="18.140625" style="1" customWidth="1"/>
    <col min="12" max="12" width="29.7109375" style="1" customWidth="1"/>
    <col min="13" max="13" width="34.140625" bestFit="1" customWidth="1"/>
  </cols>
  <sheetData>
    <row r="1" spans="1:12" x14ac:dyDescent="0.25">
      <c r="A1" s="29" t="s">
        <v>342</v>
      </c>
    </row>
    <row r="2" spans="1:12" x14ac:dyDescent="0.25">
      <c r="A2" s="9" t="s">
        <v>333</v>
      </c>
      <c r="B2" s="9"/>
      <c r="C2" s="6" t="s">
        <v>199</v>
      </c>
      <c r="D2" s="6"/>
      <c r="E2" s="9"/>
      <c r="G2" s="9"/>
      <c r="H2" s="9"/>
      <c r="J2" s="9"/>
    </row>
    <row r="3" spans="1:12" x14ac:dyDescent="0.25">
      <c r="A3" s="27" t="str">
        <f xml:space="preserve"> "Funktionsname: " &amp; A6 &amp; ")"</f>
        <v>Funktionsname: Text.Format()</v>
      </c>
      <c r="C3" s="1" t="s">
        <v>76</v>
      </c>
      <c r="D3" s="1"/>
    </row>
    <row r="4" spans="1:12" x14ac:dyDescent="0.25">
      <c r="A4" s="22"/>
      <c r="C4" t="str">
        <f>"Ausgabetabelle: tbl" &amp; MID(A6,6,LEN(A6)-6) &amp; "MitDatensatz"</f>
        <v>Ausgabetabelle: tblFormatMitDatensatz</v>
      </c>
      <c r="E4" t="str">
        <f>"Ausgangstabelle und Abfragename: " &amp; tblFormatMitListeUndKulturinfo[[#Headers],[tblFormatMitListeUndKulturinfo]]</f>
        <v>Ausgangstabelle und Abfragename: tblFormatMitListeUndKulturinfo</v>
      </c>
      <c r="G4" t="str">
        <f>"Abfragename: " &amp; tblFormatMitListeUndBerechnung[[#Headers],[tblFormatMitListeUndBerechnung]]</f>
        <v>Abfragename: tblFormatMitListeUndBerechnung</v>
      </c>
      <c r="L4"/>
    </row>
    <row r="5" spans="1:12" x14ac:dyDescent="0.25">
      <c r="A5" s="23" t="s">
        <v>329</v>
      </c>
      <c r="C5" t="s">
        <v>505</v>
      </c>
      <c r="E5" s="12" t="s">
        <v>486</v>
      </c>
      <c r="F5" s="12"/>
      <c r="G5" t="s">
        <v>509</v>
      </c>
      <c r="K5"/>
      <c r="L5"/>
    </row>
    <row r="6" spans="1:12" ht="105" x14ac:dyDescent="0.25">
      <c r="A6" s="26" t="s">
        <v>465</v>
      </c>
      <c r="C6" s="55" t="s">
        <v>469</v>
      </c>
      <c r="E6" s="55" t="s">
        <v>487</v>
      </c>
      <c r="G6" s="60" t="s">
        <v>525</v>
      </c>
      <c r="K6"/>
      <c r="L6"/>
    </row>
    <row r="7" spans="1:12" ht="15.75" x14ac:dyDescent="0.25">
      <c r="A7" s="26" t="s">
        <v>466</v>
      </c>
      <c r="K7"/>
      <c r="L7"/>
    </row>
    <row r="8" spans="1:12" ht="15.75" x14ac:dyDescent="0.25">
      <c r="A8" s="26" t="s">
        <v>467</v>
      </c>
      <c r="K8"/>
      <c r="L8"/>
    </row>
    <row r="9" spans="1:12" ht="15.75" x14ac:dyDescent="0.25">
      <c r="A9" s="26" t="s">
        <v>468</v>
      </c>
      <c r="K9"/>
      <c r="L9"/>
    </row>
    <row r="10" spans="1:12" ht="15.75" x14ac:dyDescent="0.25">
      <c r="A10" s="26" t="s">
        <v>389</v>
      </c>
      <c r="K10"/>
      <c r="L10"/>
    </row>
    <row r="11" spans="1:12" x14ac:dyDescent="0.25">
      <c r="K11"/>
      <c r="L11"/>
    </row>
    <row r="12" spans="1:12" x14ac:dyDescent="0.25">
      <c r="K12"/>
      <c r="L12"/>
    </row>
    <row r="13" spans="1:12" x14ac:dyDescent="0.25">
      <c r="K13"/>
      <c r="L13"/>
    </row>
    <row r="14" spans="1:12" x14ac:dyDescent="0.25">
      <c r="K14"/>
      <c r="L14"/>
    </row>
    <row r="15" spans="1:12" x14ac:dyDescent="0.25">
      <c r="K15"/>
      <c r="L15"/>
    </row>
    <row r="16" spans="1:12" x14ac:dyDescent="0.25">
      <c r="K16"/>
      <c r="L16"/>
    </row>
    <row r="17" spans="3:12" x14ac:dyDescent="0.25">
      <c r="K17"/>
      <c r="L17"/>
    </row>
    <row r="18" spans="3:12" x14ac:dyDescent="0.25">
      <c r="C18" s="10" t="s">
        <v>93</v>
      </c>
      <c r="D18" s="10"/>
      <c r="E18" s="48" t="s">
        <v>88</v>
      </c>
      <c r="F18" s="48"/>
      <c r="G18" s="19"/>
      <c r="H18" s="19"/>
      <c r="I18" s="19"/>
      <c r="L18"/>
    </row>
    <row r="19" spans="3:12" x14ac:dyDescent="0.25">
      <c r="C19" s="54" t="s">
        <v>506</v>
      </c>
      <c r="D19" s="54"/>
      <c r="E19" s="54"/>
      <c r="F19" s="54"/>
      <c r="L19"/>
    </row>
    <row r="20" spans="3:12" x14ac:dyDescent="0.25">
      <c r="C20" t="s">
        <v>470</v>
      </c>
      <c r="E20" s="1"/>
      <c r="L20"/>
    </row>
    <row r="21" spans="3:12" x14ac:dyDescent="0.25">
      <c r="C21" t="s">
        <v>522</v>
      </c>
      <c r="E21" s="1"/>
      <c r="L21"/>
    </row>
    <row r="22" spans="3:12" x14ac:dyDescent="0.25">
      <c r="C22" s="22" t="s">
        <v>471</v>
      </c>
      <c r="E22" s="2" t="s">
        <v>481</v>
      </c>
      <c r="L22"/>
    </row>
    <row r="23" spans="3:12" ht="15.75" thickBot="1" x14ac:dyDescent="0.3">
      <c r="C23" s="22"/>
      <c r="E23" t="s">
        <v>479</v>
      </c>
      <c r="L23"/>
    </row>
    <row r="24" spans="3:12" ht="15.75" thickTop="1" x14ac:dyDescent="0.25">
      <c r="C24" s="75" t="s">
        <v>472</v>
      </c>
      <c r="E24" s="1" t="s">
        <v>485</v>
      </c>
      <c r="L24"/>
    </row>
    <row r="25" spans="3:12" x14ac:dyDescent="0.25">
      <c r="C25" s="76" t="s">
        <v>482</v>
      </c>
      <c r="D25" s="50"/>
      <c r="E25" s="50"/>
      <c r="F25" s="50"/>
      <c r="L25"/>
    </row>
    <row r="26" spans="3:12" x14ac:dyDescent="0.25">
      <c r="C26" s="77" t="s">
        <v>478</v>
      </c>
      <c r="D26" s="52"/>
      <c r="E26" s="53"/>
      <c r="F26" s="52"/>
      <c r="G26" s="1"/>
      <c r="L26"/>
    </row>
    <row r="27" spans="3:12" x14ac:dyDescent="0.25">
      <c r="C27" s="78" t="s">
        <v>483</v>
      </c>
      <c r="E27" t="s">
        <v>480</v>
      </c>
      <c r="G27" s="1"/>
      <c r="L27"/>
    </row>
    <row r="28" spans="3:12" x14ac:dyDescent="0.25">
      <c r="C28" s="76" t="s">
        <v>473</v>
      </c>
      <c r="D28" s="50"/>
      <c r="E28" s="50" t="s">
        <v>484</v>
      </c>
      <c r="F28" s="51"/>
      <c r="J28" s="1"/>
    </row>
    <row r="29" spans="3:12" ht="15.75" thickBot="1" x14ac:dyDescent="0.3">
      <c r="C29" s="79" t="s">
        <v>476</v>
      </c>
      <c r="E29" s="1" t="s">
        <v>477</v>
      </c>
      <c r="G29" s="1"/>
      <c r="H29" s="1"/>
    </row>
    <row r="30" spans="3:12" ht="15.75" thickTop="1" x14ac:dyDescent="0.25">
      <c r="C30" s="22" t="s">
        <v>377</v>
      </c>
      <c r="E30" s="1"/>
      <c r="G30" s="1"/>
      <c r="H30" s="1"/>
      <c r="J30" s="1"/>
    </row>
    <row r="31" spans="3:12" x14ac:dyDescent="0.25">
      <c r="C31" t="s">
        <v>474</v>
      </c>
      <c r="E31" s="1"/>
      <c r="G31" s="1"/>
      <c r="H31" s="1"/>
      <c r="I31" s="1"/>
      <c r="J31" s="1"/>
    </row>
    <row r="32" spans="3:12" s="1" customFormat="1" x14ac:dyDescent="0.25">
      <c r="C32" t="s">
        <v>475</v>
      </c>
      <c r="D32"/>
      <c r="E32"/>
      <c r="G32"/>
      <c r="H32"/>
    </row>
    <row r="33" spans="1:10" s="1" customFormat="1" x14ac:dyDescent="0.25">
      <c r="D33"/>
    </row>
    <row r="34" spans="1:10" s="1" customFormat="1" x14ac:dyDescent="0.25">
      <c r="C34" s="54" t="s">
        <v>507</v>
      </c>
      <c r="D34" s="54"/>
      <c r="E34" s="63" t="s">
        <v>518</v>
      </c>
      <c r="F34" s="54"/>
      <c r="G34"/>
      <c r="H34"/>
      <c r="I34"/>
    </row>
    <row r="35" spans="1:10" x14ac:dyDescent="0.25">
      <c r="C35" s="1" t="s">
        <v>470</v>
      </c>
      <c r="D35" s="1"/>
      <c r="I35" s="1"/>
      <c r="J35" s="1"/>
    </row>
    <row r="36" spans="1:10" x14ac:dyDescent="0.25">
      <c r="A36" s="1"/>
      <c r="B36" s="1"/>
      <c r="C36" s="1" t="s">
        <v>488</v>
      </c>
      <c r="D36" s="1"/>
      <c r="I36" s="1"/>
      <c r="J36" s="1"/>
    </row>
    <row r="37" spans="1:10" x14ac:dyDescent="0.25">
      <c r="C37" s="22" t="s">
        <v>489</v>
      </c>
      <c r="I37" s="1"/>
      <c r="J37" s="1"/>
    </row>
    <row r="38" spans="1:10" x14ac:dyDescent="0.25">
      <c r="C38" s="7" t="s">
        <v>523</v>
      </c>
      <c r="D38" s="1"/>
      <c r="I38" s="1"/>
      <c r="J38" s="1"/>
    </row>
    <row r="39" spans="1:10" x14ac:dyDescent="0.25">
      <c r="C39" s="57" t="s">
        <v>498</v>
      </c>
      <c r="E39" t="s">
        <v>499</v>
      </c>
      <c r="I39" s="1"/>
      <c r="J39" s="1"/>
    </row>
    <row r="40" spans="1:10" x14ac:dyDescent="0.25">
      <c r="C40" s="56" t="s">
        <v>494</v>
      </c>
      <c r="E40" t="s">
        <v>500</v>
      </c>
      <c r="I40" s="1"/>
      <c r="J40" s="1"/>
    </row>
    <row r="41" spans="1:10" x14ac:dyDescent="0.25">
      <c r="C41" s="59" t="s">
        <v>497</v>
      </c>
      <c r="E41" t="s">
        <v>502</v>
      </c>
      <c r="J41" s="1"/>
    </row>
    <row r="42" spans="1:10" x14ac:dyDescent="0.25">
      <c r="C42" s="56" t="s">
        <v>495</v>
      </c>
      <c r="E42" t="s">
        <v>503</v>
      </c>
      <c r="J42" s="1"/>
    </row>
    <row r="43" spans="1:10" x14ac:dyDescent="0.25">
      <c r="C43" s="56" t="s">
        <v>496</v>
      </c>
      <c r="E43" t="s">
        <v>501</v>
      </c>
      <c r="J43" s="1"/>
    </row>
    <row r="44" spans="1:10" x14ac:dyDescent="0.25">
      <c r="C44" s="57" t="s">
        <v>493</v>
      </c>
      <c r="E44" t="s">
        <v>504</v>
      </c>
      <c r="J44" s="1"/>
    </row>
    <row r="45" spans="1:10" x14ac:dyDescent="0.25">
      <c r="C45" s="22" t="s">
        <v>491</v>
      </c>
      <c r="E45" t="s">
        <v>492</v>
      </c>
      <c r="J45" s="1"/>
    </row>
    <row r="46" spans="1:10" x14ac:dyDescent="0.25">
      <c r="C46" s="22" t="s">
        <v>377</v>
      </c>
    </row>
    <row r="47" spans="1:10" x14ac:dyDescent="0.25">
      <c r="C47" t="s">
        <v>474</v>
      </c>
    </row>
    <row r="48" spans="1:10" x14ac:dyDescent="0.25">
      <c r="C48" t="s">
        <v>490</v>
      </c>
    </row>
    <row r="50" spans="2:9" x14ac:dyDescent="0.25">
      <c r="C50" s="54" t="s">
        <v>532</v>
      </c>
      <c r="D50" s="54"/>
      <c r="E50" s="63" t="s">
        <v>518</v>
      </c>
      <c r="F50" s="54"/>
    </row>
    <row r="51" spans="2:9" x14ac:dyDescent="0.25">
      <c r="C51" s="1" t="s">
        <v>470</v>
      </c>
      <c r="D51" s="1"/>
      <c r="I51" s="1"/>
    </row>
    <row r="52" spans="2:9" x14ac:dyDescent="0.25">
      <c r="B52" s="22"/>
      <c r="C52" s="58" t="s">
        <v>510</v>
      </c>
      <c r="D52" s="1"/>
      <c r="E52" t="s">
        <v>517</v>
      </c>
      <c r="I52" s="1"/>
    </row>
    <row r="53" spans="2:9" x14ac:dyDescent="0.25">
      <c r="B53" s="22"/>
      <c r="C53" s="72" t="s">
        <v>511</v>
      </c>
      <c r="D53" s="61"/>
      <c r="E53" s="61" t="s">
        <v>530</v>
      </c>
      <c r="F53" s="61"/>
      <c r="I53" s="1"/>
    </row>
    <row r="54" spans="2:9" x14ac:dyDescent="0.25">
      <c r="B54" s="22"/>
      <c r="C54" s="59" t="s">
        <v>516</v>
      </c>
      <c r="D54" s="1"/>
      <c r="E54" t="s">
        <v>502</v>
      </c>
      <c r="I54" s="1"/>
    </row>
    <row r="55" spans="2:9" x14ac:dyDescent="0.25">
      <c r="B55" s="22"/>
      <c r="C55" s="62" t="s">
        <v>512</v>
      </c>
      <c r="D55" s="26"/>
      <c r="E55" s="26" t="s">
        <v>503</v>
      </c>
      <c r="F55" s="26"/>
      <c r="I55" s="1"/>
    </row>
    <row r="56" spans="2:9" x14ac:dyDescent="0.25">
      <c r="B56" s="22"/>
      <c r="C56" s="56" t="s">
        <v>513</v>
      </c>
      <c r="E56" t="s">
        <v>501</v>
      </c>
      <c r="I56" s="1"/>
    </row>
    <row r="57" spans="2:9" x14ac:dyDescent="0.25">
      <c r="B57" s="22"/>
      <c r="C57" s="59" t="s">
        <v>514</v>
      </c>
    </row>
    <row r="58" spans="2:9" ht="15.75" thickBot="1" x14ac:dyDescent="0.3">
      <c r="C58" s="17" t="s">
        <v>524</v>
      </c>
    </row>
    <row r="59" spans="2:9" ht="16.5" thickTop="1" thickBot="1" x14ac:dyDescent="0.3">
      <c r="C59" s="64" t="s">
        <v>529</v>
      </c>
      <c r="D59" s="65"/>
      <c r="E59" s="71" t="s">
        <v>535</v>
      </c>
    </row>
    <row r="60" spans="2:9" ht="15.75" thickTop="1" x14ac:dyDescent="0.25">
      <c r="C60" s="66" t="s">
        <v>531</v>
      </c>
      <c r="D60" s="67"/>
    </row>
    <row r="61" spans="2:9" x14ac:dyDescent="0.25">
      <c r="C61" s="66" t="s">
        <v>526</v>
      </c>
      <c r="D61" s="67"/>
    </row>
    <row r="62" spans="2:9" x14ac:dyDescent="0.25">
      <c r="C62" s="68" t="s">
        <v>527</v>
      </c>
      <c r="D62" s="67"/>
    </row>
    <row r="63" spans="2:9" x14ac:dyDescent="0.25">
      <c r="C63" s="66" t="s">
        <v>528</v>
      </c>
      <c r="D63" s="67"/>
      <c r="E63" t="s">
        <v>521</v>
      </c>
    </row>
    <row r="64" spans="2:9" ht="15.75" thickBot="1" x14ac:dyDescent="0.3">
      <c r="C64" s="69" t="s">
        <v>533</v>
      </c>
      <c r="D64" s="70"/>
      <c r="E64" t="s">
        <v>520</v>
      </c>
    </row>
    <row r="65" spans="3:6" ht="15.75" thickTop="1" x14ac:dyDescent="0.25">
      <c r="C65" s="62" t="s">
        <v>515</v>
      </c>
      <c r="D65" s="26"/>
      <c r="E65" s="26" t="s">
        <v>519</v>
      </c>
      <c r="F65" s="26"/>
    </row>
    <row r="66" spans="3:6" x14ac:dyDescent="0.25">
      <c r="C66" t="s">
        <v>491</v>
      </c>
      <c r="E66" t="s">
        <v>534</v>
      </c>
    </row>
    <row r="67" spans="3:6" x14ac:dyDescent="0.25">
      <c r="C67" t="s">
        <v>377</v>
      </c>
    </row>
    <row r="68" spans="3:6" x14ac:dyDescent="0.25">
      <c r="C68" t="s">
        <v>474</v>
      </c>
    </row>
    <row r="69" spans="3:6" x14ac:dyDescent="0.25">
      <c r="C69" t="s">
        <v>490</v>
      </c>
    </row>
  </sheetData>
  <phoneticPr fontId="7" type="noConversion"/>
  <hyperlinks>
    <hyperlink ref="C2" r:id="rId1" xr:uid="{0EC6062A-D9CF-401A-865A-AA21933B95A0}"/>
    <hyperlink ref="A1" location="'Übersicht Textfunktionen'!A1" display="Zurück zur Übersicht" xr:uid="{9405459C-5AB8-4DA2-BCD9-8B6B84ECD48F}"/>
  </hyperlinks>
  <pageMargins left="0.7" right="0.7" top="0.78740157499999996" bottom="0.78740157499999996" header="0.3" footer="0.3"/>
  <pageSetup paperSize="9" orientation="portrait" r:id="rId2"/>
  <tableParts count="3"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6B64-2C65-4053-893B-487EA4134283}">
  <dimension ref="A1:R93"/>
  <sheetViews>
    <sheetView workbookViewId="0">
      <selection activeCell="C16" sqref="C16"/>
    </sheetView>
  </sheetViews>
  <sheetFormatPr baseColWidth="10" defaultRowHeight="15" x14ac:dyDescent="0.25"/>
  <cols>
    <col min="1" max="1" width="47.140625" bestFit="1" customWidth="1"/>
    <col min="2" max="2" width="1.7109375" customWidth="1"/>
    <col min="3" max="3" width="22.28515625" bestFit="1" customWidth="1"/>
    <col min="4" max="4" width="9.28515625" bestFit="1" customWidth="1"/>
    <col min="5" max="5" width="17.7109375" bestFit="1" customWidth="1"/>
    <col min="6" max="6" width="16.5703125" bestFit="1" customWidth="1"/>
    <col min="7" max="7" width="13" bestFit="1" customWidth="1"/>
    <col min="8" max="8" width="10" bestFit="1" customWidth="1"/>
    <col min="9" max="9" width="12.42578125" bestFit="1" customWidth="1"/>
    <col min="10" max="10" width="11" bestFit="1" customWidth="1"/>
    <col min="11" max="12" width="81.140625" bestFit="1" customWidth="1"/>
    <col min="13" max="13" width="11" customWidth="1"/>
    <col min="14" max="14" width="8.7109375" bestFit="1" customWidth="1"/>
    <col min="15" max="16" width="30.28515625" bestFit="1" customWidth="1"/>
    <col min="17" max="17" width="18.140625" style="1" customWidth="1"/>
    <col min="18" max="18" width="29.7109375" style="1" customWidth="1"/>
    <col min="19" max="19" width="34.140625" bestFit="1" customWidth="1"/>
  </cols>
  <sheetData>
    <row r="1" spans="1:18" x14ac:dyDescent="0.25">
      <c r="A1" s="29" t="s">
        <v>342</v>
      </c>
    </row>
    <row r="2" spans="1:18" x14ac:dyDescent="0.25">
      <c r="A2" s="9" t="s">
        <v>333</v>
      </c>
      <c r="B2" s="9"/>
      <c r="C2" s="6" t="s">
        <v>200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9"/>
    </row>
    <row r="3" spans="1:18" x14ac:dyDescent="0.25">
      <c r="A3" s="27" t="str">
        <f xml:space="preserve"> "Funktionsname: " &amp; A6 &amp; ")"</f>
        <v>Funktionsname: Text.From()</v>
      </c>
      <c r="C3" s="1" t="s">
        <v>76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x14ac:dyDescent="0.25">
      <c r="A4" s="22"/>
      <c r="C4" t="str">
        <f>"Ausgabetabelle: tbl" &amp; MID(A6,6,LEN(A6)-6)</f>
        <v>Ausgabetabelle: tblFrom</v>
      </c>
      <c r="R4"/>
    </row>
    <row r="5" spans="1:18" x14ac:dyDescent="0.25">
      <c r="A5" s="23" t="s">
        <v>329</v>
      </c>
      <c r="C5" t="s">
        <v>1</v>
      </c>
      <c r="D5" t="s">
        <v>567</v>
      </c>
      <c r="E5" t="s">
        <v>578</v>
      </c>
      <c r="F5" t="s">
        <v>568</v>
      </c>
      <c r="G5" t="s">
        <v>569</v>
      </c>
      <c r="H5" t="s">
        <v>564</v>
      </c>
      <c r="I5" t="s">
        <v>570</v>
      </c>
      <c r="J5" t="s">
        <v>572</v>
      </c>
      <c r="K5" t="s">
        <v>571</v>
      </c>
      <c r="L5" s="12"/>
      <c r="Q5"/>
      <c r="R5"/>
    </row>
    <row r="6" spans="1:18" x14ac:dyDescent="0.25">
      <c r="A6" s="26" t="s">
        <v>558</v>
      </c>
      <c r="C6">
        <v>1001</v>
      </c>
      <c r="D6" s="1"/>
      <c r="E6" s="73"/>
      <c r="F6" s="74"/>
      <c r="G6" t="s">
        <v>15</v>
      </c>
      <c r="I6" t="s">
        <v>15</v>
      </c>
      <c r="J6" t="s">
        <v>15</v>
      </c>
      <c r="K6" t="s">
        <v>15</v>
      </c>
      <c r="Q6"/>
      <c r="R6"/>
    </row>
    <row r="7" spans="1:18" x14ac:dyDescent="0.25">
      <c r="A7" s="26" t="s">
        <v>559</v>
      </c>
      <c r="C7" t="s">
        <v>565</v>
      </c>
      <c r="D7" s="1"/>
      <c r="E7" s="73"/>
      <c r="F7" s="74"/>
      <c r="G7" t="s">
        <v>15</v>
      </c>
      <c r="I7" t="s">
        <v>15</v>
      </c>
      <c r="J7" t="s">
        <v>15</v>
      </c>
      <c r="K7" t="s">
        <v>574</v>
      </c>
      <c r="Q7"/>
      <c r="R7"/>
    </row>
    <row r="8" spans="1:18" x14ac:dyDescent="0.25">
      <c r="A8" s="26" t="s">
        <v>560</v>
      </c>
      <c r="C8" t="b">
        <v>1</v>
      </c>
      <c r="D8" s="1"/>
      <c r="E8" s="73"/>
      <c r="F8" s="74"/>
      <c r="G8" t="s">
        <v>15</v>
      </c>
      <c r="I8" t="s">
        <v>15</v>
      </c>
      <c r="J8" t="s">
        <v>563</v>
      </c>
      <c r="K8" t="s">
        <v>15</v>
      </c>
      <c r="Q8"/>
      <c r="R8"/>
    </row>
    <row r="9" spans="1:18" x14ac:dyDescent="0.25">
      <c r="A9" s="26" t="s">
        <v>561</v>
      </c>
      <c r="C9" s="86">
        <v>45891.724414583332</v>
      </c>
      <c r="D9" s="1"/>
      <c r="E9" s="73"/>
      <c r="F9" s="74">
        <v>-8</v>
      </c>
      <c r="G9" t="s">
        <v>642</v>
      </c>
      <c r="I9" t="s">
        <v>573</v>
      </c>
      <c r="J9" t="s">
        <v>15</v>
      </c>
      <c r="K9" t="s">
        <v>15</v>
      </c>
      <c r="Q9"/>
      <c r="R9"/>
    </row>
    <row r="10" spans="1:18" ht="15.75" x14ac:dyDescent="0.25">
      <c r="A10" s="26" t="s">
        <v>458</v>
      </c>
      <c r="C10" s="86">
        <v>45883.494414583336</v>
      </c>
      <c r="D10" s="1"/>
      <c r="E10" s="73"/>
      <c r="F10" s="74">
        <v>-8</v>
      </c>
      <c r="G10" t="s">
        <v>643</v>
      </c>
      <c r="I10" t="s">
        <v>573</v>
      </c>
      <c r="J10" t="s">
        <v>15</v>
      </c>
      <c r="K10" t="s">
        <v>15</v>
      </c>
      <c r="Q10"/>
      <c r="R10"/>
    </row>
    <row r="11" spans="1:18" x14ac:dyDescent="0.25">
      <c r="C11" t="s">
        <v>580</v>
      </c>
      <c r="D11" s="1"/>
      <c r="E11" s="73"/>
      <c r="F11" s="74"/>
      <c r="G11" t="s">
        <v>15</v>
      </c>
      <c r="I11" t="s">
        <v>15</v>
      </c>
      <c r="J11" t="s">
        <v>15</v>
      </c>
      <c r="K11" t="s">
        <v>15</v>
      </c>
      <c r="Q11"/>
      <c r="R11"/>
    </row>
    <row r="12" spans="1:18" x14ac:dyDescent="0.25">
      <c r="Q12"/>
      <c r="R12"/>
    </row>
    <row r="13" spans="1:18" x14ac:dyDescent="0.25">
      <c r="Q13"/>
      <c r="R13"/>
    </row>
    <row r="14" spans="1:18" x14ac:dyDescent="0.25">
      <c r="Q14"/>
      <c r="R14"/>
    </row>
    <row r="15" spans="1:18" x14ac:dyDescent="0.25">
      <c r="Q15"/>
      <c r="R15"/>
    </row>
    <row r="16" spans="1:18" x14ac:dyDescent="0.25">
      <c r="Q16"/>
      <c r="R16"/>
    </row>
    <row r="17" spans="3:18" x14ac:dyDescent="0.25">
      <c r="Q17"/>
      <c r="R17"/>
    </row>
    <row r="18" spans="3:18" x14ac:dyDescent="0.25">
      <c r="Q18"/>
      <c r="R18"/>
    </row>
    <row r="19" spans="3:18" x14ac:dyDescent="0.25">
      <c r="Q19"/>
      <c r="R19"/>
    </row>
    <row r="20" spans="3:18" x14ac:dyDescent="0.25">
      <c r="Q20"/>
      <c r="R20"/>
    </row>
    <row r="21" spans="3:18" x14ac:dyDescent="0.25">
      <c r="C21" s="88" t="s">
        <v>93</v>
      </c>
      <c r="D21" s="88"/>
      <c r="E21" s="88"/>
      <c r="F21" s="88"/>
      <c r="G21" s="88"/>
      <c r="H21" s="88"/>
      <c r="I21" s="88"/>
      <c r="J21" s="8" t="s">
        <v>88</v>
      </c>
      <c r="K21" s="8"/>
      <c r="L21" s="8"/>
      <c r="M21" s="8"/>
      <c r="N21" s="8"/>
      <c r="Q21"/>
      <c r="R21"/>
    </row>
    <row r="22" spans="3:18" x14ac:dyDescent="0.25">
      <c r="C22" s="2" t="s">
        <v>395</v>
      </c>
      <c r="O22" s="6"/>
      <c r="Q22"/>
      <c r="R22"/>
    </row>
    <row r="23" spans="3:18" x14ac:dyDescent="0.25">
      <c r="C23" s="2" t="s">
        <v>396</v>
      </c>
      <c r="O23" s="1"/>
      <c r="Q23"/>
      <c r="R23"/>
    </row>
    <row r="24" spans="3:18" x14ac:dyDescent="0.25">
      <c r="C24" s="2" t="s">
        <v>609</v>
      </c>
      <c r="O24" s="1"/>
      <c r="Q24"/>
      <c r="R24"/>
    </row>
    <row r="25" spans="3:18" x14ac:dyDescent="0.25">
      <c r="C25" s="2" t="s">
        <v>648</v>
      </c>
      <c r="O25" s="1"/>
      <c r="Q25"/>
      <c r="R25"/>
    </row>
    <row r="26" spans="3:18" x14ac:dyDescent="0.25">
      <c r="C26" s="2"/>
      <c r="O26" s="1"/>
      <c r="Q26"/>
      <c r="R26"/>
    </row>
    <row r="27" spans="3:18" x14ac:dyDescent="0.25">
      <c r="C27" s="2" t="s">
        <v>398</v>
      </c>
      <c r="O27" s="1"/>
      <c r="Q27"/>
      <c r="R27"/>
    </row>
    <row r="28" spans="3:18" x14ac:dyDescent="0.25">
      <c r="C28" s="2"/>
      <c r="O28" s="1"/>
      <c r="P28" s="1"/>
    </row>
    <row r="29" spans="3:18" x14ac:dyDescent="0.25">
      <c r="C29" s="2" t="s">
        <v>644</v>
      </c>
      <c r="L29" s="22" t="s">
        <v>641</v>
      </c>
      <c r="O29" s="1"/>
      <c r="P29" s="1"/>
    </row>
    <row r="30" spans="3:18" x14ac:dyDescent="0.25">
      <c r="C30" s="2" t="s">
        <v>575</v>
      </c>
      <c r="L30" s="26" t="s">
        <v>635</v>
      </c>
      <c r="O30" s="1"/>
      <c r="P30" s="1"/>
    </row>
    <row r="31" spans="3:18" x14ac:dyDescent="0.25">
      <c r="C31" s="2" t="s">
        <v>133</v>
      </c>
      <c r="L31" s="26" t="s">
        <v>634</v>
      </c>
      <c r="O31" s="1"/>
      <c r="P31" s="1"/>
    </row>
    <row r="32" spans="3:18" x14ac:dyDescent="0.25">
      <c r="C32" s="2"/>
      <c r="O32" s="1"/>
      <c r="P32" s="1"/>
    </row>
    <row r="33" spans="1:15" s="1" customFormat="1" x14ac:dyDescent="0.25">
      <c r="C33" s="2" t="s">
        <v>645</v>
      </c>
      <c r="D33"/>
      <c r="E33"/>
      <c r="G33"/>
      <c r="I33"/>
      <c r="J33"/>
      <c r="L33"/>
      <c r="M33"/>
      <c r="N33"/>
    </row>
    <row r="34" spans="1:15" s="1" customFormat="1" x14ac:dyDescent="0.25">
      <c r="C34" s="2" t="s">
        <v>649</v>
      </c>
      <c r="D34"/>
      <c r="E34"/>
      <c r="G34"/>
      <c r="I34"/>
      <c r="J34"/>
      <c r="L34"/>
      <c r="M34"/>
      <c r="N34"/>
    </row>
    <row r="35" spans="1:15" s="1" customFormat="1" x14ac:dyDescent="0.25">
      <c r="C35" s="2" t="s">
        <v>650</v>
      </c>
      <c r="D35"/>
      <c r="E35"/>
      <c r="G35"/>
      <c r="I35"/>
      <c r="J35"/>
      <c r="L35"/>
      <c r="M35"/>
      <c r="N35"/>
    </row>
    <row r="36" spans="1:15" s="1" customFormat="1" x14ac:dyDescent="0.25">
      <c r="A36"/>
      <c r="B36"/>
      <c r="C36" s="2" t="s">
        <v>651</v>
      </c>
      <c r="D36"/>
      <c r="E36"/>
      <c r="G36"/>
      <c r="I36"/>
      <c r="J36"/>
      <c r="L36"/>
      <c r="M36"/>
      <c r="N36"/>
    </row>
    <row r="37" spans="1:15" s="1" customFormat="1" x14ac:dyDescent="0.25">
      <c r="C37" s="2" t="s">
        <v>102</v>
      </c>
      <c r="D37"/>
      <c r="E37"/>
      <c r="G37"/>
      <c r="I37"/>
      <c r="J37"/>
      <c r="L37"/>
    </row>
    <row r="38" spans="1:15" s="1" customFormat="1" x14ac:dyDescent="0.25">
      <c r="A38"/>
      <c r="B38"/>
      <c r="C38" s="49" t="s">
        <v>103</v>
      </c>
    </row>
    <row r="39" spans="1:15" s="1" customFormat="1" x14ac:dyDescent="0.25">
      <c r="A39"/>
      <c r="B39"/>
      <c r="C39" s="49" t="s">
        <v>652</v>
      </c>
    </row>
    <row r="40" spans="1:15" s="1" customFormat="1" x14ac:dyDescent="0.25">
      <c r="A40"/>
      <c r="B40"/>
      <c r="C40" s="49" t="s">
        <v>653</v>
      </c>
      <c r="M40"/>
      <c r="N40"/>
    </row>
    <row r="41" spans="1:15" s="1" customFormat="1" x14ac:dyDescent="0.25">
      <c r="A41"/>
      <c r="B41"/>
      <c r="C41" s="2" t="s">
        <v>133</v>
      </c>
      <c r="D41"/>
      <c r="E41"/>
      <c r="G41"/>
      <c r="I41"/>
      <c r="J41"/>
      <c r="L41"/>
    </row>
    <row r="42" spans="1:15" s="1" customFormat="1" x14ac:dyDescent="0.25">
      <c r="A42"/>
      <c r="B42"/>
      <c r="C42" s="49"/>
      <c r="M42"/>
      <c r="N42"/>
      <c r="O42"/>
    </row>
    <row r="43" spans="1:15" s="1" customFormat="1" x14ac:dyDescent="0.25">
      <c r="A43"/>
      <c r="B43"/>
      <c r="C43" s="2" t="s">
        <v>676</v>
      </c>
      <c r="D43"/>
      <c r="E43"/>
      <c r="G43"/>
      <c r="I43"/>
      <c r="J43"/>
      <c r="L43"/>
      <c r="M43"/>
      <c r="N43"/>
      <c r="O43"/>
    </row>
    <row r="44" spans="1:15" s="1" customFormat="1" x14ac:dyDescent="0.25">
      <c r="A44"/>
      <c r="B44"/>
      <c r="C44" s="2" t="s">
        <v>646</v>
      </c>
      <c r="D44"/>
      <c r="E44"/>
      <c r="G44"/>
      <c r="I44"/>
      <c r="J44"/>
      <c r="L44"/>
      <c r="M44"/>
      <c r="N44"/>
      <c r="O44"/>
    </row>
    <row r="45" spans="1:15" s="1" customFormat="1" x14ac:dyDescent="0.25">
      <c r="A45"/>
      <c r="B45"/>
      <c r="C45" s="2" t="s">
        <v>133</v>
      </c>
      <c r="D45"/>
      <c r="E45"/>
      <c r="G45"/>
      <c r="I45"/>
      <c r="J45"/>
      <c r="L45"/>
      <c r="M45"/>
      <c r="N45"/>
      <c r="O45"/>
    </row>
    <row r="46" spans="1:15" s="1" customFormat="1" x14ac:dyDescent="0.25">
      <c r="A46"/>
      <c r="B46"/>
      <c r="C46" s="2"/>
      <c r="D46"/>
      <c r="E46"/>
      <c r="G46"/>
      <c r="I46"/>
      <c r="J46"/>
      <c r="L46"/>
      <c r="M46"/>
      <c r="N46"/>
      <c r="O46"/>
    </row>
    <row r="47" spans="1:15" x14ac:dyDescent="0.25">
      <c r="C47" s="2" t="s">
        <v>677</v>
      </c>
    </row>
    <row r="48" spans="1:15" x14ac:dyDescent="0.25">
      <c r="C48" s="2" t="s">
        <v>649</v>
      </c>
      <c r="L48" s="26" t="s">
        <v>636</v>
      </c>
    </row>
    <row r="49" spans="3:12" x14ac:dyDescent="0.25">
      <c r="C49" s="2" t="s">
        <v>650</v>
      </c>
      <c r="L49" t="s">
        <v>637</v>
      </c>
    </row>
    <row r="50" spans="3:12" x14ac:dyDescent="0.25">
      <c r="C50" s="87" t="s">
        <v>654</v>
      </c>
      <c r="L50" s="26" t="s">
        <v>640</v>
      </c>
    </row>
    <row r="51" spans="3:12" x14ac:dyDescent="0.25">
      <c r="C51" s="2" t="s">
        <v>655</v>
      </c>
      <c r="L51" t="s">
        <v>638</v>
      </c>
    </row>
    <row r="52" spans="3:12" x14ac:dyDescent="0.25">
      <c r="C52" s="2" t="s">
        <v>656</v>
      </c>
      <c r="L52" s="26" t="s">
        <v>639</v>
      </c>
    </row>
    <row r="53" spans="3:12" x14ac:dyDescent="0.25">
      <c r="C53" s="2" t="s">
        <v>657</v>
      </c>
    </row>
    <row r="54" spans="3:12" x14ac:dyDescent="0.25">
      <c r="C54" s="2"/>
    </row>
    <row r="55" spans="3:12" x14ac:dyDescent="0.25">
      <c r="C55" t="s">
        <v>678</v>
      </c>
    </row>
    <row r="56" spans="3:12" x14ac:dyDescent="0.25">
      <c r="C56" t="s">
        <v>649</v>
      </c>
    </row>
    <row r="57" spans="3:12" x14ac:dyDescent="0.25">
      <c r="C57" t="s">
        <v>658</v>
      </c>
    </row>
    <row r="58" spans="3:12" x14ac:dyDescent="0.25">
      <c r="C58" t="s">
        <v>659</v>
      </c>
    </row>
    <row r="59" spans="3:12" x14ac:dyDescent="0.25">
      <c r="C59" t="s">
        <v>660</v>
      </c>
    </row>
    <row r="60" spans="3:12" x14ac:dyDescent="0.25">
      <c r="C60" t="s">
        <v>661</v>
      </c>
    </row>
    <row r="61" spans="3:12" x14ac:dyDescent="0.25">
      <c r="C61" t="s">
        <v>662</v>
      </c>
    </row>
    <row r="62" spans="3:12" x14ac:dyDescent="0.25">
      <c r="C62" t="s">
        <v>659</v>
      </c>
    </row>
    <row r="63" spans="3:12" x14ac:dyDescent="0.25">
      <c r="C63" t="s">
        <v>663</v>
      </c>
    </row>
    <row r="64" spans="3:12" x14ac:dyDescent="0.25">
      <c r="C64" t="s">
        <v>664</v>
      </c>
    </row>
    <row r="65" spans="3:3" x14ac:dyDescent="0.25">
      <c r="C65" t="s">
        <v>665</v>
      </c>
    </row>
    <row r="66" spans="3:3" x14ac:dyDescent="0.25">
      <c r="C66" t="s">
        <v>666</v>
      </c>
    </row>
    <row r="67" spans="3:3" x14ac:dyDescent="0.25">
      <c r="C67" t="s">
        <v>667</v>
      </c>
    </row>
    <row r="68" spans="3:3" x14ac:dyDescent="0.25">
      <c r="C68" t="s">
        <v>576</v>
      </c>
    </row>
    <row r="70" spans="3:3" x14ac:dyDescent="0.25">
      <c r="C70" t="s">
        <v>647</v>
      </c>
    </row>
    <row r="72" spans="3:3" x14ac:dyDescent="0.25">
      <c r="C72" t="s">
        <v>679</v>
      </c>
    </row>
    <row r="73" spans="3:3" x14ac:dyDescent="0.25">
      <c r="C73" t="s">
        <v>649</v>
      </c>
    </row>
    <row r="74" spans="3:3" x14ac:dyDescent="0.25">
      <c r="C74" t="s">
        <v>668</v>
      </c>
    </row>
    <row r="75" spans="3:3" x14ac:dyDescent="0.25">
      <c r="C75" s="22" t="s">
        <v>669</v>
      </c>
    </row>
    <row r="76" spans="3:3" x14ac:dyDescent="0.25">
      <c r="C76" t="s">
        <v>670</v>
      </c>
    </row>
    <row r="77" spans="3:3" x14ac:dyDescent="0.25">
      <c r="C77" t="s">
        <v>671</v>
      </c>
    </row>
    <row r="79" spans="3:3" x14ac:dyDescent="0.25">
      <c r="C79" t="s">
        <v>680</v>
      </c>
    </row>
    <row r="81" spans="3:3" x14ac:dyDescent="0.25">
      <c r="C81" t="s">
        <v>681</v>
      </c>
    </row>
    <row r="83" spans="3:3" x14ac:dyDescent="0.25">
      <c r="C83" t="s">
        <v>682</v>
      </c>
    </row>
    <row r="84" spans="3:3" x14ac:dyDescent="0.25">
      <c r="C84" t="s">
        <v>672</v>
      </c>
    </row>
    <row r="85" spans="3:3" x14ac:dyDescent="0.25">
      <c r="C85" s="22" t="s">
        <v>683</v>
      </c>
    </row>
    <row r="86" spans="3:3" x14ac:dyDescent="0.25">
      <c r="C86" t="s">
        <v>673</v>
      </c>
    </row>
    <row r="88" spans="3:3" x14ac:dyDescent="0.25">
      <c r="C88" t="s">
        <v>684</v>
      </c>
    </row>
    <row r="89" spans="3:3" x14ac:dyDescent="0.25">
      <c r="C89" t="s">
        <v>674</v>
      </c>
    </row>
    <row r="90" spans="3:3" x14ac:dyDescent="0.25">
      <c r="C90" s="22" t="s">
        <v>685</v>
      </c>
    </row>
    <row r="91" spans="3:3" x14ac:dyDescent="0.25">
      <c r="C91" t="s">
        <v>675</v>
      </c>
    </row>
    <row r="92" spans="3:3" x14ac:dyDescent="0.25">
      <c r="C92" t="s">
        <v>407</v>
      </c>
    </row>
    <row r="93" spans="3:3" x14ac:dyDescent="0.25">
      <c r="C93" t="s">
        <v>579</v>
      </c>
    </row>
  </sheetData>
  <mergeCells count="1">
    <mergeCell ref="C21:I21"/>
  </mergeCells>
  <phoneticPr fontId="7" type="noConversion"/>
  <hyperlinks>
    <hyperlink ref="C2" r:id="rId1" xr:uid="{BC349A62-B293-4BF0-A507-3AFDBB39161D}"/>
    <hyperlink ref="A1" location="'Übersicht Textfunktionen'!A1" display="Zurück zur Übersicht" xr:uid="{D8C5B4F0-CF11-4988-9FDC-6AFE9B771F3E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4B92-F621-4DE6-A851-09F0F48FA016}">
  <dimension ref="A1:I35"/>
  <sheetViews>
    <sheetView workbookViewId="0">
      <selection activeCell="C33" sqref="C33"/>
    </sheetView>
  </sheetViews>
  <sheetFormatPr baseColWidth="10" defaultRowHeight="15" x14ac:dyDescent="0.25"/>
  <cols>
    <col min="1" max="1" width="53.85546875" bestFit="1" customWidth="1"/>
    <col min="2" max="2" width="2.42578125" customWidth="1"/>
    <col min="3" max="3" width="60.85546875" style="1" bestFit="1" customWidth="1"/>
    <col min="4" max="4" width="53.140625" style="1" bestFit="1" customWidth="1"/>
    <col min="5" max="5" width="29.5703125" style="1" bestFit="1" customWidth="1"/>
    <col min="6" max="6" width="30.7109375" bestFit="1" customWidth="1"/>
    <col min="7" max="7" width="26.140625" bestFit="1" customWidth="1"/>
    <col min="8" max="9" width="23.28515625" bestFit="1" customWidth="1"/>
    <col min="10" max="10" width="17.85546875" bestFit="1" customWidth="1"/>
    <col min="11" max="11" width="34.140625" bestFit="1" customWidth="1"/>
  </cols>
  <sheetData>
    <row r="1" spans="1:9" x14ac:dyDescent="0.25">
      <c r="A1" s="29" t="s">
        <v>342</v>
      </c>
    </row>
    <row r="2" spans="1:9" x14ac:dyDescent="0.25">
      <c r="A2" s="9" t="s">
        <v>333</v>
      </c>
      <c r="C2" s="6" t="s">
        <v>206</v>
      </c>
    </row>
    <row r="3" spans="1:9" x14ac:dyDescent="0.25">
      <c r="A3" s="27" t="str">
        <f xml:space="preserve"> "Funktionsname: " &amp; A6 &amp; ")"</f>
        <v>Funktionsname: Text.Middle()</v>
      </c>
      <c r="C3" s="1" t="s">
        <v>76</v>
      </c>
    </row>
    <row r="4" spans="1:9" x14ac:dyDescent="0.25">
      <c r="A4" s="22"/>
      <c r="C4" t="str">
        <f>"Ausgabetabelle: tbl" &amp; MID(A6,6,LEN(A6)-6)</f>
        <v>Ausgabetabelle: tblMiddle</v>
      </c>
      <c r="D4"/>
      <c r="E4"/>
      <c r="F4" s="1"/>
      <c r="G4" s="1"/>
      <c r="H4" s="1"/>
      <c r="I4" s="1"/>
    </row>
    <row r="5" spans="1:9" ht="15.75" thickBot="1" x14ac:dyDescent="0.3">
      <c r="A5" s="23" t="s">
        <v>329</v>
      </c>
      <c r="C5" s="3" t="s">
        <v>1</v>
      </c>
      <c r="D5" t="s">
        <v>619</v>
      </c>
      <c r="E5" t="s">
        <v>620</v>
      </c>
    </row>
    <row r="6" spans="1:9" ht="16.5" thickBot="1" x14ac:dyDescent="0.3">
      <c r="A6" s="24" t="s">
        <v>616</v>
      </c>
      <c r="C6" t="s">
        <v>612</v>
      </c>
      <c r="D6" t="s">
        <v>621</v>
      </c>
      <c r="E6" t="s">
        <v>345</v>
      </c>
    </row>
    <row r="7" spans="1:9" ht="16.5" thickBot="1" x14ac:dyDescent="0.3">
      <c r="A7" s="25" t="s">
        <v>332</v>
      </c>
      <c r="C7"/>
      <c r="D7"/>
      <c r="E7"/>
    </row>
    <row r="8" spans="1:9" ht="16.5" thickBot="1" x14ac:dyDescent="0.3">
      <c r="A8" s="25" t="s">
        <v>617</v>
      </c>
      <c r="C8"/>
      <c r="D8"/>
      <c r="E8"/>
    </row>
    <row r="9" spans="1:9" ht="16.5" thickBot="1" x14ac:dyDescent="0.3">
      <c r="A9" s="25" t="s">
        <v>618</v>
      </c>
      <c r="C9"/>
      <c r="D9"/>
      <c r="E9"/>
    </row>
    <row r="10" spans="1:9" ht="16.5" thickBot="1" x14ac:dyDescent="0.3">
      <c r="A10" s="25" t="s">
        <v>561</v>
      </c>
      <c r="C10"/>
      <c r="D10"/>
      <c r="E10"/>
    </row>
    <row r="11" spans="1:9" x14ac:dyDescent="0.25">
      <c r="C11"/>
      <c r="D11"/>
      <c r="E11"/>
    </row>
    <row r="12" spans="1:9" x14ac:dyDescent="0.25">
      <c r="C12"/>
      <c r="D12"/>
      <c r="E12"/>
    </row>
    <row r="13" spans="1:9" x14ac:dyDescent="0.25">
      <c r="C13"/>
      <c r="D13"/>
      <c r="E13"/>
    </row>
    <row r="14" spans="1:9" x14ac:dyDescent="0.25">
      <c r="C14"/>
      <c r="D14"/>
      <c r="E14"/>
    </row>
    <row r="15" spans="1:9" x14ac:dyDescent="0.25">
      <c r="C15"/>
      <c r="D15"/>
      <c r="E15"/>
    </row>
    <row r="16" spans="1:9" x14ac:dyDescent="0.25">
      <c r="C16"/>
      <c r="D16"/>
      <c r="E16"/>
    </row>
    <row r="17" spans="3:8" x14ac:dyDescent="0.25">
      <c r="C17"/>
      <c r="D17"/>
      <c r="E17"/>
    </row>
    <row r="18" spans="3:8" x14ac:dyDescent="0.25">
      <c r="C18"/>
      <c r="D18"/>
      <c r="E18"/>
    </row>
    <row r="19" spans="3:8" x14ac:dyDescent="0.25">
      <c r="C19"/>
      <c r="D19"/>
      <c r="E19"/>
    </row>
    <row r="21" spans="3:8" x14ac:dyDescent="0.25">
      <c r="C21" s="88" t="s">
        <v>93</v>
      </c>
      <c r="D21" s="88"/>
      <c r="E21" s="8" t="s">
        <v>88</v>
      </c>
      <c r="F21" s="8"/>
      <c r="G21" s="8"/>
    </row>
    <row r="22" spans="3:8" x14ac:dyDescent="0.25">
      <c r="C22" s="1" t="s">
        <v>395</v>
      </c>
      <c r="E22"/>
    </row>
    <row r="23" spans="3:8" x14ac:dyDescent="0.25">
      <c r="C23" s="1" t="s">
        <v>396</v>
      </c>
      <c r="E23"/>
    </row>
    <row r="24" spans="3:8" x14ac:dyDescent="0.25">
      <c r="C24" s="1" t="s">
        <v>624</v>
      </c>
      <c r="E24"/>
    </row>
    <row r="25" spans="3:8" x14ac:dyDescent="0.25">
      <c r="C25" s="1" t="s">
        <v>454</v>
      </c>
      <c r="E25"/>
    </row>
    <row r="26" spans="3:8" x14ac:dyDescent="0.25">
      <c r="C26" s="1" t="s">
        <v>631</v>
      </c>
      <c r="E26"/>
    </row>
    <row r="27" spans="3:8" x14ac:dyDescent="0.25">
      <c r="C27" s="84" t="s">
        <v>625</v>
      </c>
      <c r="D27" s="85"/>
      <c r="E27" s="26" t="s">
        <v>630</v>
      </c>
      <c r="F27" s="26"/>
    </row>
    <row r="28" spans="3:8" x14ac:dyDescent="0.25">
      <c r="C28" s="1" t="s">
        <v>628</v>
      </c>
      <c r="E28"/>
    </row>
    <row r="29" spans="3:8" x14ac:dyDescent="0.25">
      <c r="C29" s="84" t="s">
        <v>626</v>
      </c>
      <c r="D29" s="85"/>
      <c r="E29" s="26" t="s">
        <v>629</v>
      </c>
      <c r="F29" s="26"/>
    </row>
    <row r="30" spans="3:8" x14ac:dyDescent="0.25">
      <c r="C30" s="1" t="s">
        <v>407</v>
      </c>
      <c r="E30"/>
    </row>
    <row r="31" spans="3:8" x14ac:dyDescent="0.25">
      <c r="C31" s="1" t="s">
        <v>627</v>
      </c>
      <c r="E31"/>
    </row>
    <row r="32" spans="3:8" s="1" customFormat="1" x14ac:dyDescent="0.25">
      <c r="C32" s="7"/>
      <c r="E32"/>
      <c r="F32"/>
      <c r="G32"/>
      <c r="H32"/>
    </row>
    <row r="33" spans="3:9" s="1" customFormat="1" x14ac:dyDescent="0.25">
      <c r="F33"/>
      <c r="G33"/>
      <c r="H33"/>
      <c r="I33"/>
    </row>
    <row r="34" spans="3:9" s="1" customFormat="1" x14ac:dyDescent="0.25">
      <c r="F34"/>
      <c r="G34"/>
      <c r="H34"/>
      <c r="I34"/>
    </row>
    <row r="35" spans="3:9" x14ac:dyDescent="0.25">
      <c r="C35" s="7"/>
    </row>
  </sheetData>
  <mergeCells count="1">
    <mergeCell ref="C21:D21"/>
  </mergeCells>
  <hyperlinks>
    <hyperlink ref="C2" r:id="rId1" xr:uid="{846160AB-8879-43D7-B26E-7C5812D34ABC}"/>
    <hyperlink ref="A1" location="'Übersicht Textfunktionen'!A1" display="Zurück zur Übersicht" xr:uid="{9B782F68-08FA-4252-A910-04CA8BBD2CC7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3B573-D715-47CC-8F44-0668E78D8AC5}">
  <dimension ref="A1:M45"/>
  <sheetViews>
    <sheetView workbookViewId="0">
      <selection activeCell="D35" sqref="D35"/>
    </sheetView>
  </sheetViews>
  <sheetFormatPr baseColWidth="10" defaultRowHeight="15" x14ac:dyDescent="0.25"/>
  <cols>
    <col min="1" max="1" width="47.140625" bestFit="1" customWidth="1"/>
    <col min="2" max="2" width="1.7109375" customWidth="1"/>
    <col min="3" max="3" width="54.7109375" bestFit="1" customWidth="1"/>
    <col min="4" max="4" width="20.28515625" bestFit="1" customWidth="1"/>
    <col min="5" max="5" width="14.28515625" bestFit="1" customWidth="1"/>
    <col min="6" max="6" width="17.85546875" bestFit="1" customWidth="1"/>
    <col min="7" max="8" width="8.7109375" bestFit="1" customWidth="1"/>
    <col min="9" max="9" width="34" customWidth="1"/>
    <col min="10" max="11" width="30.28515625" bestFit="1" customWidth="1"/>
    <col min="12" max="12" width="18.140625" style="1" customWidth="1"/>
    <col min="13" max="13" width="29.7109375" style="1" customWidth="1"/>
    <col min="14" max="14" width="34.140625" bestFit="1" customWidth="1"/>
  </cols>
  <sheetData>
    <row r="1" spans="1:13" x14ac:dyDescent="0.25">
      <c r="A1" s="29" t="s">
        <v>342</v>
      </c>
    </row>
    <row r="2" spans="1:13" x14ac:dyDescent="0.25">
      <c r="A2" s="9" t="s">
        <v>333</v>
      </c>
      <c r="B2" s="9"/>
      <c r="C2" s="6" t="s">
        <v>224</v>
      </c>
      <c r="D2" s="6"/>
      <c r="E2" s="6"/>
      <c r="F2" s="9"/>
      <c r="H2" s="9"/>
      <c r="I2" s="9"/>
      <c r="K2" s="9"/>
    </row>
    <row r="3" spans="1:13" x14ac:dyDescent="0.25">
      <c r="A3" s="27" t="str">
        <f xml:space="preserve"> "Funktionsname: " &amp; A6 &amp; ")"</f>
        <v>Funktionsname: Text.StartsWith()</v>
      </c>
      <c r="C3" s="1" t="s">
        <v>76</v>
      </c>
      <c r="D3" s="1"/>
      <c r="E3" s="1"/>
    </row>
    <row r="4" spans="1:13" x14ac:dyDescent="0.25">
      <c r="A4" s="22"/>
      <c r="C4" t="str">
        <f>"Ausgabetabelle: tbl" &amp; MID(A6,6,LEN(A6)-6)</f>
        <v>Ausgabetabelle: tblStartsWith</v>
      </c>
      <c r="M4"/>
    </row>
    <row r="5" spans="1:13" x14ac:dyDescent="0.25">
      <c r="A5" s="23" t="s">
        <v>329</v>
      </c>
      <c r="C5" t="s">
        <v>1</v>
      </c>
      <c r="D5" t="s">
        <v>464</v>
      </c>
      <c r="E5" s="12"/>
      <c r="F5" s="12"/>
      <c r="G5" s="12"/>
      <c r="L5"/>
      <c r="M5"/>
    </row>
    <row r="6" spans="1:13" ht="15.75" x14ac:dyDescent="0.25">
      <c r="A6" s="26" t="s">
        <v>456</v>
      </c>
      <c r="C6" t="s">
        <v>3</v>
      </c>
      <c r="D6" t="b">
        <v>0</v>
      </c>
      <c r="L6"/>
      <c r="M6"/>
    </row>
    <row r="7" spans="1:13" ht="15.75" x14ac:dyDescent="0.25">
      <c r="A7" s="26" t="s">
        <v>410</v>
      </c>
      <c r="C7" t="s">
        <v>46</v>
      </c>
      <c r="D7" t="b">
        <v>1</v>
      </c>
      <c r="L7"/>
      <c r="M7"/>
    </row>
    <row r="8" spans="1:13" ht="15.75" x14ac:dyDescent="0.25">
      <c r="A8" s="26" t="s">
        <v>411</v>
      </c>
      <c r="C8" t="s">
        <v>124</v>
      </c>
      <c r="D8" t="b">
        <v>0</v>
      </c>
      <c r="L8"/>
      <c r="M8"/>
    </row>
    <row r="9" spans="1:13" ht="15.75" x14ac:dyDescent="0.25">
      <c r="A9" s="26" t="s">
        <v>412</v>
      </c>
      <c r="L9"/>
      <c r="M9"/>
    </row>
    <row r="10" spans="1:13" ht="15.75" x14ac:dyDescent="0.25">
      <c r="A10" s="26" t="s">
        <v>458</v>
      </c>
      <c r="L10"/>
      <c r="M10"/>
    </row>
    <row r="11" spans="1:13" x14ac:dyDescent="0.25">
      <c r="L11"/>
      <c r="M11"/>
    </row>
    <row r="12" spans="1:13" x14ac:dyDescent="0.25">
      <c r="L12"/>
      <c r="M12"/>
    </row>
    <row r="13" spans="1:13" x14ac:dyDescent="0.25">
      <c r="L13"/>
      <c r="M13"/>
    </row>
    <row r="14" spans="1:13" x14ac:dyDescent="0.25">
      <c r="L14"/>
      <c r="M14"/>
    </row>
    <row r="15" spans="1:13" x14ac:dyDescent="0.25">
      <c r="L15"/>
      <c r="M15"/>
    </row>
    <row r="16" spans="1:13" x14ac:dyDescent="0.25">
      <c r="L16"/>
      <c r="M16"/>
    </row>
    <row r="17" spans="3:13" x14ac:dyDescent="0.25">
      <c r="L17"/>
      <c r="M17"/>
    </row>
    <row r="18" spans="3:13" x14ac:dyDescent="0.25">
      <c r="C18" s="10" t="s">
        <v>93</v>
      </c>
      <c r="D18" s="10"/>
      <c r="E18" s="10"/>
      <c r="F18" s="10"/>
      <c r="G18" s="10"/>
      <c r="H18" s="10"/>
      <c r="I18" s="10"/>
      <c r="J18" s="89" t="s">
        <v>88</v>
      </c>
      <c r="K18" s="89"/>
      <c r="L18"/>
      <c r="M18"/>
    </row>
    <row r="19" spans="3:13" x14ac:dyDescent="0.25">
      <c r="C19" t="s">
        <v>395</v>
      </c>
      <c r="J19" t="s">
        <v>459</v>
      </c>
      <c r="L19"/>
      <c r="M19"/>
    </row>
    <row r="20" spans="3:13" x14ac:dyDescent="0.25">
      <c r="C20" t="s">
        <v>396</v>
      </c>
      <c r="J20" s="6" t="s">
        <v>460</v>
      </c>
      <c r="L20"/>
      <c r="M20"/>
    </row>
    <row r="21" spans="3:13" x14ac:dyDescent="0.25">
      <c r="C21" t="s">
        <v>435</v>
      </c>
      <c r="J21" s="1"/>
      <c r="L21"/>
      <c r="M21"/>
    </row>
    <row r="22" spans="3:13" x14ac:dyDescent="0.25">
      <c r="C22" t="s">
        <v>455</v>
      </c>
      <c r="J22" s="1"/>
      <c r="L22"/>
      <c r="M22"/>
    </row>
    <row r="23" spans="3:13" x14ac:dyDescent="0.25">
      <c r="C23" t="s">
        <v>463</v>
      </c>
      <c r="J23" s="1" t="s">
        <v>457</v>
      </c>
      <c r="L23"/>
      <c r="M23"/>
    </row>
    <row r="24" spans="3:13" x14ac:dyDescent="0.25">
      <c r="C24" t="s">
        <v>407</v>
      </c>
      <c r="J24" s="1"/>
      <c r="L24"/>
      <c r="M24"/>
    </row>
    <row r="25" spans="3:13" x14ac:dyDescent="0.25">
      <c r="C25" t="s">
        <v>446</v>
      </c>
      <c r="L25"/>
      <c r="M25"/>
    </row>
    <row r="26" spans="3:13" x14ac:dyDescent="0.25">
      <c r="I26" s="1"/>
      <c r="J26" s="1"/>
      <c r="L26"/>
      <c r="M26"/>
    </row>
    <row r="27" spans="3:13" x14ac:dyDescent="0.25">
      <c r="I27" s="1"/>
      <c r="J27" s="1"/>
      <c r="L27"/>
      <c r="M27"/>
    </row>
    <row r="28" spans="3:13" x14ac:dyDescent="0.25">
      <c r="J28" s="1"/>
      <c r="K28" s="1"/>
    </row>
    <row r="29" spans="3:13" x14ac:dyDescent="0.25">
      <c r="G29" s="1"/>
      <c r="H29" s="1"/>
      <c r="I29" s="1"/>
      <c r="J29" s="1"/>
      <c r="K29" s="1"/>
    </row>
    <row r="30" spans="3:13" x14ac:dyDescent="0.25">
      <c r="G30" s="1"/>
      <c r="H30" s="1"/>
      <c r="I30" s="1"/>
      <c r="J30" s="1"/>
      <c r="K30" s="1"/>
    </row>
    <row r="31" spans="3:13" x14ac:dyDescent="0.25">
      <c r="G31" s="1"/>
      <c r="H31" s="1"/>
      <c r="I31" s="1"/>
      <c r="J31" s="1"/>
      <c r="K31" s="1"/>
    </row>
    <row r="32" spans="3:13" s="1" customFormat="1" x14ac:dyDescent="0.25">
      <c r="C32"/>
      <c r="D32"/>
      <c r="E32"/>
      <c r="F32"/>
      <c r="G32"/>
      <c r="H32"/>
      <c r="I32"/>
    </row>
    <row r="33" spans="1:11" s="1" customFormat="1" x14ac:dyDescent="0.25">
      <c r="C33"/>
      <c r="D33"/>
      <c r="E33"/>
      <c r="F33"/>
    </row>
    <row r="34" spans="1:11" s="1" customFormat="1" x14ac:dyDescent="0.25">
      <c r="G34"/>
      <c r="H34"/>
      <c r="I34"/>
    </row>
    <row r="35" spans="1:11" x14ac:dyDescent="0.25">
      <c r="C35" s="1"/>
      <c r="D35" s="1"/>
      <c r="E35" s="1"/>
      <c r="F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J36" s="1"/>
      <c r="K36" s="1"/>
    </row>
    <row r="37" spans="1:11" x14ac:dyDescent="0.25">
      <c r="J37" s="1"/>
      <c r="K37" s="1"/>
    </row>
    <row r="38" spans="1:11" x14ac:dyDescent="0.25">
      <c r="C38" s="1"/>
      <c r="D38" s="1"/>
      <c r="E38" s="1"/>
      <c r="F38" s="1"/>
      <c r="J38" s="1"/>
      <c r="K38" s="1"/>
    </row>
    <row r="39" spans="1:11" x14ac:dyDescent="0.25">
      <c r="J39" s="1"/>
      <c r="K39" s="1"/>
    </row>
    <row r="40" spans="1:11" x14ac:dyDescent="0.25">
      <c r="J40" s="1"/>
      <c r="K40" s="1"/>
    </row>
    <row r="41" spans="1:11" x14ac:dyDescent="0.25">
      <c r="K41" s="1"/>
    </row>
    <row r="42" spans="1:11" x14ac:dyDescent="0.25">
      <c r="K42" s="1"/>
    </row>
    <row r="43" spans="1:11" x14ac:dyDescent="0.25">
      <c r="K43" s="1"/>
    </row>
    <row r="44" spans="1:11" x14ac:dyDescent="0.25">
      <c r="K44" s="1"/>
    </row>
    <row r="45" spans="1:11" x14ac:dyDescent="0.25">
      <c r="K45" s="1"/>
    </row>
  </sheetData>
  <mergeCells count="1">
    <mergeCell ref="J18:K18"/>
  </mergeCells>
  <hyperlinks>
    <hyperlink ref="C2" r:id="rId1" xr:uid="{14FE5DBE-E7EC-4ADD-B499-21C5C258DBF5}"/>
    <hyperlink ref="A1" location="'Übersicht Textfunktionen'!A1" display="Zurück zur Übersicht" xr:uid="{67D201F5-44EA-4B05-874F-78A4F2A8CB34}"/>
    <hyperlink ref="J20" location="Text.Contains!A1" display="Comparer: vergl. Text.Contains" xr:uid="{83B23203-0A68-45FF-9C11-31ADC0F1604F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9CA6-983D-4D1F-9B8E-035B5A83A83B}">
  <sheetPr codeName="Tabelle4"/>
  <dimension ref="A1:I35"/>
  <sheetViews>
    <sheetView workbookViewId="0">
      <selection activeCell="C27" sqref="C27"/>
    </sheetView>
  </sheetViews>
  <sheetFormatPr baseColWidth="10" defaultRowHeight="15" x14ac:dyDescent="0.25"/>
  <cols>
    <col min="1" max="1" width="38" bestFit="1" customWidth="1"/>
    <col min="2" max="2" width="1.7109375" customWidth="1"/>
    <col min="3" max="3" width="71.7109375" style="1" bestFit="1" customWidth="1"/>
    <col min="4" max="4" width="23.42578125" style="1" customWidth="1"/>
    <col min="5" max="5" width="81.140625" style="1" bestFit="1" customWidth="1"/>
    <col min="6" max="6" width="81.140625" bestFit="1" customWidth="1"/>
    <col min="7" max="7" width="26.140625" bestFit="1" customWidth="1"/>
    <col min="8" max="9" width="23.28515625" bestFit="1" customWidth="1"/>
    <col min="10" max="10" width="17.85546875" bestFit="1" customWidth="1"/>
    <col min="11" max="11" width="34.140625" bestFit="1" customWidth="1"/>
  </cols>
  <sheetData>
    <row r="1" spans="1:9" x14ac:dyDescent="0.25">
      <c r="A1" s="29" t="s">
        <v>342</v>
      </c>
    </row>
    <row r="2" spans="1:9" x14ac:dyDescent="0.25">
      <c r="A2" s="9" t="s">
        <v>333</v>
      </c>
      <c r="C2" s="6" t="s">
        <v>95</v>
      </c>
    </row>
    <row r="3" spans="1:9" x14ac:dyDescent="0.25">
      <c r="A3" s="27" t="str">
        <f xml:space="preserve"> "Funktionsname: " &amp; A6 &amp; ")"</f>
        <v>Funktionsname: Text.Insert()</v>
      </c>
      <c r="C3" s="1" t="s">
        <v>76</v>
      </c>
    </row>
    <row r="4" spans="1:9" x14ac:dyDescent="0.25">
      <c r="A4" s="22"/>
      <c r="C4" t="str">
        <f>"Ausgabetabelle: tbl" &amp; MID(A6,6,LEN(A6)-6)</f>
        <v>Ausgabetabelle: tblInsert</v>
      </c>
      <c r="D4"/>
      <c r="E4"/>
      <c r="F4" s="1"/>
      <c r="G4" s="1"/>
      <c r="H4" s="1"/>
      <c r="I4" s="1"/>
    </row>
    <row r="5" spans="1:9" ht="15.75" thickBot="1" x14ac:dyDescent="0.3">
      <c r="A5" s="26" t="s">
        <v>329</v>
      </c>
      <c r="C5" s="3" t="s">
        <v>1</v>
      </c>
      <c r="D5" t="s">
        <v>54</v>
      </c>
      <c r="E5" t="s">
        <v>47</v>
      </c>
      <c r="F5" t="s">
        <v>48</v>
      </c>
    </row>
    <row r="6" spans="1:9" ht="16.5" thickBot="1" x14ac:dyDescent="0.3">
      <c r="A6" s="24" t="s">
        <v>334</v>
      </c>
      <c r="C6" t="s">
        <v>4</v>
      </c>
      <c r="D6">
        <v>7</v>
      </c>
      <c r="E6" t="s">
        <v>49</v>
      </c>
      <c r="F6" t="s">
        <v>49</v>
      </c>
    </row>
    <row r="7" spans="1:9" ht="16.5" thickBot="1" x14ac:dyDescent="0.3">
      <c r="A7" s="25" t="s">
        <v>326</v>
      </c>
      <c r="C7" t="s">
        <v>5</v>
      </c>
      <c r="D7">
        <v>7</v>
      </c>
      <c r="E7" t="s">
        <v>50</v>
      </c>
      <c r="F7" t="s">
        <v>50</v>
      </c>
    </row>
    <row r="8" spans="1:9" ht="16.5" thickBot="1" x14ac:dyDescent="0.3">
      <c r="A8" s="25" t="s">
        <v>335</v>
      </c>
      <c r="C8" t="s">
        <v>6</v>
      </c>
      <c r="D8">
        <v>7</v>
      </c>
      <c r="E8" t="s">
        <v>51</v>
      </c>
      <c r="F8" t="s">
        <v>51</v>
      </c>
    </row>
    <row r="9" spans="1:9" ht="16.5" thickBot="1" x14ac:dyDescent="0.3">
      <c r="A9" s="25" t="s">
        <v>336</v>
      </c>
      <c r="C9" t="s">
        <v>7</v>
      </c>
      <c r="D9">
        <v>7</v>
      </c>
      <c r="E9" t="s">
        <v>52</v>
      </c>
      <c r="F9" t="s">
        <v>52</v>
      </c>
    </row>
    <row r="10" spans="1:9" ht="16.5" thickBot="1" x14ac:dyDescent="0.3">
      <c r="A10" s="25" t="s">
        <v>328</v>
      </c>
      <c r="C10" t="s">
        <v>2</v>
      </c>
      <c r="D10">
        <v>-1</v>
      </c>
      <c r="E10" t="s">
        <v>15</v>
      </c>
      <c r="F10" t="s">
        <v>15</v>
      </c>
    </row>
    <row r="11" spans="1:9" x14ac:dyDescent="0.25">
      <c r="C11" t="s">
        <v>41</v>
      </c>
      <c r="D11">
        <v>-1</v>
      </c>
      <c r="E11" t="s">
        <v>15</v>
      </c>
      <c r="F11" t="s">
        <v>15</v>
      </c>
    </row>
    <row r="12" spans="1:9" x14ac:dyDescent="0.25">
      <c r="C12" t="s">
        <v>3</v>
      </c>
      <c r="D12">
        <v>-1</v>
      </c>
      <c r="E12" t="s">
        <v>15</v>
      </c>
      <c r="F12" t="s">
        <v>15</v>
      </c>
    </row>
    <row r="13" spans="1:9" x14ac:dyDescent="0.25">
      <c r="C13" t="s">
        <v>8</v>
      </c>
      <c r="D13">
        <v>-1</v>
      </c>
      <c r="E13" t="s">
        <v>15</v>
      </c>
      <c r="F13" t="s">
        <v>15</v>
      </c>
    </row>
    <row r="14" spans="1:9" x14ac:dyDescent="0.25">
      <c r="C14" t="s">
        <v>46</v>
      </c>
      <c r="D14">
        <v>35</v>
      </c>
      <c r="E14" t="s">
        <v>53</v>
      </c>
      <c r="F14" t="s">
        <v>53</v>
      </c>
    </row>
    <row r="15" spans="1:9" x14ac:dyDescent="0.25">
      <c r="C15"/>
      <c r="D15"/>
      <c r="E15"/>
    </row>
    <row r="16" spans="1:9" x14ac:dyDescent="0.25">
      <c r="C16"/>
      <c r="D16"/>
      <c r="E16"/>
    </row>
    <row r="17" spans="3:8" x14ac:dyDescent="0.25">
      <c r="C17"/>
      <c r="D17"/>
      <c r="E17"/>
    </row>
    <row r="18" spans="3:8" x14ac:dyDescent="0.25">
      <c r="C18"/>
      <c r="D18"/>
      <c r="E18"/>
    </row>
    <row r="20" spans="3:8" x14ac:dyDescent="0.25">
      <c r="C20" s="88" t="s">
        <v>93</v>
      </c>
      <c r="D20" s="88"/>
      <c r="E20" s="88"/>
      <c r="F20" s="8" t="s">
        <v>88</v>
      </c>
      <c r="G20" s="8"/>
      <c r="H20" s="8"/>
    </row>
    <row r="21" spans="3:8" x14ac:dyDescent="0.25">
      <c r="C21" s="1" t="s">
        <v>96</v>
      </c>
      <c r="F21" t="s">
        <v>108</v>
      </c>
    </row>
    <row r="22" spans="3:8" x14ac:dyDescent="0.25">
      <c r="C22" s="1" t="s">
        <v>111</v>
      </c>
      <c r="F22" t="s">
        <v>94</v>
      </c>
    </row>
    <row r="23" spans="3:8" x14ac:dyDescent="0.25">
      <c r="F23" t="s">
        <v>110</v>
      </c>
    </row>
    <row r="24" spans="3:8" x14ac:dyDescent="0.25">
      <c r="C24" s="1" t="s">
        <v>105</v>
      </c>
    </row>
    <row r="25" spans="3:8" x14ac:dyDescent="0.25">
      <c r="C25" s="1" t="s">
        <v>97</v>
      </c>
      <c r="F25" t="s">
        <v>112</v>
      </c>
    </row>
    <row r="26" spans="3:8" x14ac:dyDescent="0.25">
      <c r="C26" s="7" t="s">
        <v>98</v>
      </c>
      <c r="F26" t="s">
        <v>109</v>
      </c>
    </row>
    <row r="27" spans="3:8" x14ac:dyDescent="0.25">
      <c r="C27" s="1" t="s">
        <v>99</v>
      </c>
    </row>
    <row r="28" spans="3:8" x14ac:dyDescent="0.25">
      <c r="C28" s="1" t="s">
        <v>100</v>
      </c>
    </row>
    <row r="29" spans="3:8" x14ac:dyDescent="0.25">
      <c r="C29" s="7" t="s">
        <v>114</v>
      </c>
      <c r="F29" t="s">
        <v>107</v>
      </c>
    </row>
    <row r="30" spans="3:8" x14ac:dyDescent="0.25">
      <c r="C30" s="1" t="s">
        <v>106</v>
      </c>
    </row>
    <row r="31" spans="3:8" x14ac:dyDescent="0.25">
      <c r="C31" s="1" t="s">
        <v>113</v>
      </c>
    </row>
    <row r="32" spans="3:8" x14ac:dyDescent="0.25">
      <c r="C32" s="7" t="s">
        <v>101</v>
      </c>
    </row>
    <row r="33" spans="3:3" x14ac:dyDescent="0.25">
      <c r="C33" s="1" t="s">
        <v>102</v>
      </c>
    </row>
    <row r="34" spans="3:3" x14ac:dyDescent="0.25">
      <c r="C34" s="1" t="s">
        <v>103</v>
      </c>
    </row>
    <row r="35" spans="3:3" x14ac:dyDescent="0.25">
      <c r="C35" s="7" t="s">
        <v>104</v>
      </c>
    </row>
  </sheetData>
  <mergeCells count="1">
    <mergeCell ref="C20:E20"/>
  </mergeCells>
  <hyperlinks>
    <hyperlink ref="C2" r:id="rId1" xr:uid="{DDB853F2-D9B5-42F8-BF1D-E0965C1724E1}"/>
    <hyperlink ref="A1" location="'Übersicht Textfunktionen'!A1" display="Zurück zur Übersicht" xr:uid="{90CCD3E8-7A82-4DDA-952C-0733344EB9D1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4664-DF1A-475D-8A5C-65E34ED332A3}">
  <sheetPr codeName="Tabelle5"/>
  <dimension ref="A1:I35"/>
  <sheetViews>
    <sheetView workbookViewId="0">
      <selection activeCell="C22" sqref="C22:C29"/>
    </sheetView>
  </sheetViews>
  <sheetFormatPr baseColWidth="10" defaultRowHeight="15" x14ac:dyDescent="0.25"/>
  <cols>
    <col min="1" max="1" width="38" bestFit="1" customWidth="1"/>
    <col min="2" max="2" width="2.42578125" customWidth="1"/>
    <col min="3" max="3" width="33.85546875" style="1" bestFit="1" customWidth="1"/>
    <col min="4" max="4" width="40.85546875" style="1" bestFit="1" customWidth="1"/>
    <col min="5" max="5" width="33.85546875" style="1" bestFit="1" customWidth="1"/>
    <col min="6" max="6" width="30.7109375" bestFit="1" customWidth="1"/>
    <col min="7" max="7" width="26.140625" bestFit="1" customWidth="1"/>
    <col min="8" max="9" width="23.28515625" bestFit="1" customWidth="1"/>
    <col min="10" max="10" width="17.85546875" bestFit="1" customWidth="1"/>
    <col min="11" max="11" width="34.140625" bestFit="1" customWidth="1"/>
  </cols>
  <sheetData>
    <row r="1" spans="1:9" x14ac:dyDescent="0.25">
      <c r="A1" s="29" t="s">
        <v>342</v>
      </c>
    </row>
    <row r="2" spans="1:9" x14ac:dyDescent="0.25">
      <c r="A2" s="9" t="s">
        <v>333</v>
      </c>
      <c r="C2" s="6" t="s">
        <v>115</v>
      </c>
    </row>
    <row r="3" spans="1:9" x14ac:dyDescent="0.25">
      <c r="A3" s="27" t="str">
        <f xml:space="preserve"> "Funktionsname: " &amp; A6 &amp; ")"</f>
        <v>Funktionsname: Text.Remove()</v>
      </c>
      <c r="C3" s="1" t="s">
        <v>76</v>
      </c>
    </row>
    <row r="4" spans="1:9" x14ac:dyDescent="0.25">
      <c r="A4" s="22"/>
      <c r="C4" t="str">
        <f>"Ausgabetabelle: tbl" &amp; MID(A6,6,LEN(A6)-6)</f>
        <v>Ausgabetabelle: tblRemove</v>
      </c>
      <c r="D4"/>
      <c r="E4"/>
      <c r="F4" s="1"/>
      <c r="G4" s="1"/>
      <c r="H4" s="1"/>
      <c r="I4" s="1"/>
    </row>
    <row r="5" spans="1:9" ht="15.75" thickBot="1" x14ac:dyDescent="0.3">
      <c r="A5" s="23" t="s">
        <v>329</v>
      </c>
      <c r="C5" s="3" t="s">
        <v>1</v>
      </c>
      <c r="D5" t="s">
        <v>116</v>
      </c>
      <c r="E5" t="s">
        <v>117</v>
      </c>
      <c r="F5" t="s">
        <v>118</v>
      </c>
    </row>
    <row r="6" spans="1:9" ht="16.5" thickBot="1" x14ac:dyDescent="0.3">
      <c r="A6" s="24" t="s">
        <v>325</v>
      </c>
      <c r="C6" t="s">
        <v>125</v>
      </c>
      <c r="D6" t="s">
        <v>126</v>
      </c>
      <c r="E6" t="s">
        <v>125</v>
      </c>
      <c r="F6" t="s">
        <v>127</v>
      </c>
    </row>
    <row r="7" spans="1:9" ht="16.5" thickBot="1" x14ac:dyDescent="0.3">
      <c r="A7" s="25" t="s">
        <v>326</v>
      </c>
      <c r="C7" t="s">
        <v>59</v>
      </c>
      <c r="D7" t="s">
        <v>59</v>
      </c>
      <c r="E7" t="s">
        <v>119</v>
      </c>
      <c r="F7" t="s">
        <v>120</v>
      </c>
    </row>
    <row r="8" spans="1:9" ht="16.5" thickBot="1" x14ac:dyDescent="0.3">
      <c r="A8" s="25" t="s">
        <v>327</v>
      </c>
      <c r="C8" t="s">
        <v>66</v>
      </c>
      <c r="D8" t="s">
        <v>66</v>
      </c>
      <c r="E8" t="s">
        <v>66</v>
      </c>
      <c r="F8" t="s">
        <v>121</v>
      </c>
    </row>
    <row r="9" spans="1:9" ht="16.5" thickBot="1" x14ac:dyDescent="0.3">
      <c r="A9" s="25" t="s">
        <v>328</v>
      </c>
      <c r="C9" t="s">
        <v>124</v>
      </c>
      <c r="D9" t="s">
        <v>124</v>
      </c>
      <c r="E9" t="s">
        <v>128</v>
      </c>
      <c r="F9" t="s">
        <v>129</v>
      </c>
    </row>
    <row r="10" spans="1:9" x14ac:dyDescent="0.25">
      <c r="C10" t="s">
        <v>123</v>
      </c>
      <c r="D10" t="s">
        <v>123</v>
      </c>
      <c r="E10" t="s">
        <v>130</v>
      </c>
      <c r="F10" t="s">
        <v>131</v>
      </c>
    </row>
    <row r="11" spans="1:9" x14ac:dyDescent="0.25">
      <c r="C11" t="s">
        <v>68</v>
      </c>
      <c r="D11" t="s">
        <v>68</v>
      </c>
      <c r="E11" t="s">
        <v>68</v>
      </c>
      <c r="F11" t="s">
        <v>122</v>
      </c>
    </row>
    <row r="12" spans="1:9" x14ac:dyDescent="0.25">
      <c r="C12"/>
      <c r="D12"/>
      <c r="E12"/>
    </row>
    <row r="13" spans="1:9" x14ac:dyDescent="0.25">
      <c r="C13"/>
      <c r="D13"/>
      <c r="E13"/>
    </row>
    <row r="14" spans="1:9" x14ac:dyDescent="0.25">
      <c r="C14"/>
      <c r="D14"/>
      <c r="E14"/>
    </row>
    <row r="15" spans="1:9" x14ac:dyDescent="0.25">
      <c r="C15"/>
      <c r="D15"/>
      <c r="E15"/>
    </row>
    <row r="16" spans="1:9" x14ac:dyDescent="0.25">
      <c r="C16"/>
      <c r="D16"/>
      <c r="E16"/>
    </row>
    <row r="17" spans="3:9" x14ac:dyDescent="0.25">
      <c r="C17"/>
      <c r="D17"/>
      <c r="E17"/>
    </row>
    <row r="18" spans="3:9" x14ac:dyDescent="0.25">
      <c r="C18"/>
      <c r="D18"/>
      <c r="E18"/>
    </row>
    <row r="19" spans="3:9" x14ac:dyDescent="0.25">
      <c r="C19"/>
      <c r="D19"/>
      <c r="E19"/>
    </row>
    <row r="21" spans="3:9" x14ac:dyDescent="0.25">
      <c r="C21" s="88" t="s">
        <v>93</v>
      </c>
      <c r="D21" s="88"/>
      <c r="E21" s="88"/>
      <c r="F21" s="8" t="s">
        <v>88</v>
      </c>
      <c r="G21" s="8"/>
      <c r="H21" s="8"/>
    </row>
    <row r="22" spans="3:9" x14ac:dyDescent="0.25">
      <c r="C22" s="1" t="s">
        <v>137</v>
      </c>
    </row>
    <row r="23" spans="3:9" x14ac:dyDescent="0.25">
      <c r="C23" s="7" t="s">
        <v>132</v>
      </c>
      <c r="F23" t="s">
        <v>94</v>
      </c>
    </row>
    <row r="24" spans="3:9" x14ac:dyDescent="0.25">
      <c r="C24" s="1" t="s">
        <v>133</v>
      </c>
    </row>
    <row r="25" spans="3:9" x14ac:dyDescent="0.25">
      <c r="C25" s="1" t="s">
        <v>138</v>
      </c>
      <c r="F25" t="s">
        <v>140</v>
      </c>
    </row>
    <row r="26" spans="3:9" x14ac:dyDescent="0.25">
      <c r="C26" s="7" t="s">
        <v>135</v>
      </c>
      <c r="F26" t="s">
        <v>141</v>
      </c>
    </row>
    <row r="27" spans="3:9" x14ac:dyDescent="0.25">
      <c r="C27" s="1" t="s">
        <v>133</v>
      </c>
      <c r="F27" t="s">
        <v>142</v>
      </c>
    </row>
    <row r="28" spans="3:9" x14ac:dyDescent="0.25">
      <c r="C28" s="1" t="s">
        <v>139</v>
      </c>
      <c r="F28" t="s">
        <v>143</v>
      </c>
    </row>
    <row r="29" spans="3:9" x14ac:dyDescent="0.25">
      <c r="C29" s="7" t="s">
        <v>136</v>
      </c>
    </row>
    <row r="30" spans="3:9" x14ac:dyDescent="0.25">
      <c r="C30" s="1" t="s">
        <v>134</v>
      </c>
    </row>
    <row r="32" spans="3:9" s="1" customFormat="1" x14ac:dyDescent="0.25">
      <c r="C32" s="7"/>
      <c r="F32"/>
      <c r="G32"/>
      <c r="H32"/>
      <c r="I32"/>
    </row>
    <row r="33" spans="3:9" s="1" customFormat="1" x14ac:dyDescent="0.25">
      <c r="F33"/>
      <c r="G33"/>
      <c r="H33"/>
      <c r="I33"/>
    </row>
    <row r="34" spans="3:9" s="1" customFormat="1" x14ac:dyDescent="0.25">
      <c r="F34"/>
      <c r="G34"/>
      <c r="H34"/>
      <c r="I34"/>
    </row>
    <row r="35" spans="3:9" x14ac:dyDescent="0.25">
      <c r="C35" s="7"/>
    </row>
  </sheetData>
  <mergeCells count="1">
    <mergeCell ref="C21:E21"/>
  </mergeCells>
  <hyperlinks>
    <hyperlink ref="C2" r:id="rId1" xr:uid="{677EB235-0C69-44B6-A11B-0F1B66E29F22}"/>
    <hyperlink ref="A1" location="'Übersicht Textfunktionen'!A1" display="Zurück zur Übersicht" xr:uid="{A2871501-22F5-44A7-887A-1780967DF236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B6970-BA69-4FA9-9EBA-0E003FE61324}">
  <sheetPr codeName="Tabelle3"/>
  <dimension ref="A1:I35"/>
  <sheetViews>
    <sheetView workbookViewId="0">
      <selection activeCell="C21" sqref="C21:C35"/>
    </sheetView>
  </sheetViews>
  <sheetFormatPr baseColWidth="10" defaultRowHeight="15" x14ac:dyDescent="0.25"/>
  <cols>
    <col min="1" max="1" width="38" customWidth="1"/>
    <col min="2" max="2" width="1.7109375" customWidth="1"/>
    <col min="3" max="3" width="71.7109375" style="1" bestFit="1" customWidth="1"/>
    <col min="4" max="5" width="18.5703125" style="1" bestFit="1" customWidth="1"/>
    <col min="6" max="6" width="32.7109375" bestFit="1" customWidth="1"/>
    <col min="7" max="7" width="26.140625" bestFit="1" customWidth="1"/>
    <col min="8" max="9" width="23.28515625" bestFit="1" customWidth="1"/>
    <col min="10" max="10" width="17.85546875" bestFit="1" customWidth="1"/>
    <col min="11" max="11" width="34.140625" bestFit="1" customWidth="1"/>
  </cols>
  <sheetData>
    <row r="1" spans="1:9" x14ac:dyDescent="0.25">
      <c r="A1" s="29" t="s">
        <v>342</v>
      </c>
    </row>
    <row r="2" spans="1:9" x14ac:dyDescent="0.25">
      <c r="A2" s="9" t="s">
        <v>333</v>
      </c>
      <c r="C2" s="6" t="s">
        <v>75</v>
      </c>
    </row>
    <row r="3" spans="1:9" x14ac:dyDescent="0.25">
      <c r="A3" s="27" t="str">
        <f xml:space="preserve"> "Funktionsname: " &amp; A6 &amp; ")"</f>
        <v>Funktionsname: Text.Select()</v>
      </c>
      <c r="C3" s="1" t="s">
        <v>76</v>
      </c>
    </row>
    <row r="4" spans="1:9" x14ac:dyDescent="0.25">
      <c r="A4" s="22"/>
      <c r="C4" t="str">
        <f>"Ausgabetabelle: tbl" &amp; MID(A6,6,LEN(A6)-6)</f>
        <v>Ausgabetabelle: tblSelect</v>
      </c>
      <c r="D4"/>
      <c r="E4"/>
      <c r="F4" s="1"/>
      <c r="G4" s="1"/>
      <c r="H4" s="1"/>
      <c r="I4" s="1"/>
    </row>
    <row r="5" spans="1:9" ht="15.75" thickBot="1" x14ac:dyDescent="0.3">
      <c r="A5" s="26" t="s">
        <v>329</v>
      </c>
      <c r="C5" s="3" t="s">
        <v>1</v>
      </c>
      <c r="D5" t="s">
        <v>9</v>
      </c>
      <c r="E5" t="s">
        <v>10</v>
      </c>
      <c r="F5" t="s">
        <v>90</v>
      </c>
      <c r="G5" t="s">
        <v>32</v>
      </c>
      <c r="H5" t="s">
        <v>11</v>
      </c>
    </row>
    <row r="6" spans="1:9" ht="16.5" thickBot="1" x14ac:dyDescent="0.3">
      <c r="A6" s="24" t="s">
        <v>330</v>
      </c>
      <c r="C6" s="5" t="s">
        <v>4</v>
      </c>
      <c r="D6" t="s">
        <v>12</v>
      </c>
      <c r="E6" t="s">
        <v>13</v>
      </c>
      <c r="F6" t="s">
        <v>14</v>
      </c>
      <c r="G6" t="s">
        <v>33</v>
      </c>
      <c r="H6" t="s">
        <v>15</v>
      </c>
    </row>
    <row r="7" spans="1:9" ht="16.5" thickBot="1" x14ac:dyDescent="0.3">
      <c r="A7" s="25" t="s">
        <v>326</v>
      </c>
      <c r="C7" s="4" t="s">
        <v>5</v>
      </c>
      <c r="D7" t="s">
        <v>16</v>
      </c>
      <c r="E7" t="s">
        <v>17</v>
      </c>
      <c r="F7" t="s">
        <v>18</v>
      </c>
      <c r="G7" t="s">
        <v>34</v>
      </c>
      <c r="H7" t="s">
        <v>15</v>
      </c>
    </row>
    <row r="8" spans="1:9" ht="16.5" thickBot="1" x14ac:dyDescent="0.3">
      <c r="A8" s="25" t="s">
        <v>331</v>
      </c>
      <c r="C8" s="4" t="s">
        <v>6</v>
      </c>
      <c r="D8" t="s">
        <v>19</v>
      </c>
      <c r="E8" t="s">
        <v>13</v>
      </c>
      <c r="F8" t="s">
        <v>20</v>
      </c>
      <c r="G8" t="s">
        <v>35</v>
      </c>
      <c r="H8" t="s">
        <v>15</v>
      </c>
    </row>
    <row r="9" spans="1:9" ht="16.5" thickBot="1" x14ac:dyDescent="0.3">
      <c r="A9" s="25" t="s">
        <v>328</v>
      </c>
      <c r="C9" s="4" t="s">
        <v>7</v>
      </c>
      <c r="D9" t="s">
        <v>21</v>
      </c>
      <c r="E9" t="s">
        <v>13</v>
      </c>
      <c r="F9" t="s">
        <v>22</v>
      </c>
      <c r="G9" t="s">
        <v>36</v>
      </c>
      <c r="H9" t="s">
        <v>23</v>
      </c>
    </row>
    <row r="10" spans="1:9" x14ac:dyDescent="0.25">
      <c r="C10" s="4" t="s">
        <v>2</v>
      </c>
      <c r="D10" t="s">
        <v>24</v>
      </c>
      <c r="E10" t="s">
        <v>15</v>
      </c>
      <c r="F10" t="s">
        <v>25</v>
      </c>
      <c r="G10" t="s">
        <v>37</v>
      </c>
      <c r="H10" t="s">
        <v>15</v>
      </c>
    </row>
    <row r="11" spans="1:9" x14ac:dyDescent="0.25">
      <c r="C11" s="4" t="s">
        <v>41</v>
      </c>
      <c r="D11" t="s">
        <v>21</v>
      </c>
      <c r="E11" t="s">
        <v>13</v>
      </c>
      <c r="F11" t="s">
        <v>42</v>
      </c>
      <c r="G11" t="s">
        <v>43</v>
      </c>
      <c r="H11" t="s">
        <v>44</v>
      </c>
    </row>
    <row r="12" spans="1:9" x14ac:dyDescent="0.25">
      <c r="C12" s="4" t="s">
        <v>3</v>
      </c>
      <c r="D12" t="s">
        <v>21</v>
      </c>
      <c r="E12" t="s">
        <v>15</v>
      </c>
      <c r="F12" t="s">
        <v>27</v>
      </c>
      <c r="G12" t="s">
        <v>38</v>
      </c>
      <c r="H12" t="s">
        <v>28</v>
      </c>
    </row>
    <row r="13" spans="1:9" x14ac:dyDescent="0.25">
      <c r="C13" s="4" t="s">
        <v>8</v>
      </c>
      <c r="D13" t="s">
        <v>16</v>
      </c>
      <c r="E13" t="s">
        <v>15</v>
      </c>
      <c r="F13" t="s">
        <v>29</v>
      </c>
      <c r="G13" t="s">
        <v>39</v>
      </c>
      <c r="H13" t="s">
        <v>26</v>
      </c>
    </row>
    <row r="14" spans="1:9" x14ac:dyDescent="0.25">
      <c r="C14" s="4" t="s">
        <v>46</v>
      </c>
      <c r="D14" t="s">
        <v>15</v>
      </c>
      <c r="E14" t="s">
        <v>15</v>
      </c>
      <c r="F14" t="s">
        <v>30</v>
      </c>
      <c r="G14" t="s">
        <v>40</v>
      </c>
      <c r="H14" t="s">
        <v>31</v>
      </c>
    </row>
    <row r="15" spans="1:9" x14ac:dyDescent="0.25">
      <c r="C15" s="4" t="s">
        <v>58</v>
      </c>
      <c r="D15" t="s">
        <v>15</v>
      </c>
      <c r="E15" t="s">
        <v>15</v>
      </c>
      <c r="F15" t="s">
        <v>60</v>
      </c>
      <c r="G15" t="s">
        <v>61</v>
      </c>
      <c r="H15" t="s">
        <v>15</v>
      </c>
    </row>
    <row r="16" spans="1:9" x14ac:dyDescent="0.25">
      <c r="C16" s="4" t="s">
        <v>59</v>
      </c>
      <c r="D16" t="s">
        <v>62</v>
      </c>
      <c r="E16" t="s">
        <v>13</v>
      </c>
      <c r="F16" t="s">
        <v>63</v>
      </c>
      <c r="G16" t="s">
        <v>64</v>
      </c>
      <c r="H16" t="s">
        <v>26</v>
      </c>
    </row>
    <row r="17" spans="3:8" x14ac:dyDescent="0.25">
      <c r="C17" s="4" t="s">
        <v>66</v>
      </c>
      <c r="D17" t="s">
        <v>24</v>
      </c>
      <c r="E17" t="s">
        <v>15</v>
      </c>
      <c r="F17" t="s">
        <v>69</v>
      </c>
      <c r="G17" t="s">
        <v>70</v>
      </c>
      <c r="H17" t="s">
        <v>15</v>
      </c>
    </row>
    <row r="18" spans="3:8" x14ac:dyDescent="0.25">
      <c r="C18" s="4" t="s">
        <v>67</v>
      </c>
      <c r="D18" t="s">
        <v>15</v>
      </c>
      <c r="E18" t="s">
        <v>13</v>
      </c>
      <c r="F18" t="s">
        <v>71</v>
      </c>
      <c r="G18" t="s">
        <v>72</v>
      </c>
      <c r="H18" t="s">
        <v>73</v>
      </c>
    </row>
    <row r="20" spans="3:8" x14ac:dyDescent="0.25">
      <c r="C20" s="88" t="s">
        <v>337</v>
      </c>
      <c r="D20" s="88"/>
      <c r="E20" s="88"/>
      <c r="F20" s="8" t="s">
        <v>88</v>
      </c>
      <c r="G20" s="8"/>
      <c r="H20" s="8"/>
    </row>
    <row r="21" spans="3:8" x14ac:dyDescent="0.25">
      <c r="C21" s="1" t="s">
        <v>82</v>
      </c>
    </row>
    <row r="22" spans="3:8" x14ac:dyDescent="0.25">
      <c r="C22" s="1" t="s">
        <v>86</v>
      </c>
      <c r="F22" t="s">
        <v>94</v>
      </c>
    </row>
    <row r="23" spans="3:8" x14ac:dyDescent="0.25">
      <c r="C23" s="1" t="s">
        <v>77</v>
      </c>
    </row>
    <row r="24" spans="3:8" x14ac:dyDescent="0.25">
      <c r="C24" s="1" t="s">
        <v>83</v>
      </c>
    </row>
    <row r="25" spans="3:8" x14ac:dyDescent="0.25">
      <c r="C25" s="7" t="s">
        <v>78</v>
      </c>
    </row>
    <row r="26" spans="3:8" x14ac:dyDescent="0.25">
      <c r="C26" s="1" t="s">
        <v>77</v>
      </c>
    </row>
    <row r="27" spans="3:8" x14ac:dyDescent="0.25">
      <c r="C27" s="1" t="s">
        <v>91</v>
      </c>
    </row>
    <row r="28" spans="3:8" x14ac:dyDescent="0.25">
      <c r="C28" s="7" t="s">
        <v>79</v>
      </c>
    </row>
    <row r="29" spans="3:8" x14ac:dyDescent="0.25">
      <c r="C29" s="1" t="s">
        <v>77</v>
      </c>
    </row>
    <row r="30" spans="3:8" x14ac:dyDescent="0.25">
      <c r="C30" s="1" t="s">
        <v>84</v>
      </c>
    </row>
    <row r="31" spans="3:8" x14ac:dyDescent="0.25">
      <c r="C31" s="7" t="s">
        <v>80</v>
      </c>
      <c r="F31" t="s">
        <v>89</v>
      </c>
    </row>
    <row r="32" spans="3:8" x14ac:dyDescent="0.25">
      <c r="C32" s="1" t="s">
        <v>77</v>
      </c>
    </row>
    <row r="33" spans="3:6" x14ac:dyDescent="0.25">
      <c r="C33" s="1" t="s">
        <v>85</v>
      </c>
    </row>
    <row r="34" spans="3:6" x14ac:dyDescent="0.25">
      <c r="C34" s="7" t="s">
        <v>81</v>
      </c>
      <c r="F34" t="s">
        <v>92</v>
      </c>
    </row>
    <row r="35" spans="3:6" x14ac:dyDescent="0.25">
      <c r="C35" s="1" t="s">
        <v>87</v>
      </c>
    </row>
  </sheetData>
  <mergeCells count="1">
    <mergeCell ref="C20:E20"/>
  </mergeCells>
  <hyperlinks>
    <hyperlink ref="C2" r:id="rId1" xr:uid="{E45BB67F-E021-404B-A075-4C327F94B63D}"/>
    <hyperlink ref="A1" location="'Übersicht Textfunktionen'!A1" display="Zurück zur Übersicht" xr:uid="{2084A5A0-221A-4211-BB53-219D44011CEB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7AC9-0DD3-4105-9C76-D627DFD36E85}">
  <dimension ref="A1:N36"/>
  <sheetViews>
    <sheetView workbookViewId="0">
      <selection activeCell="C14" sqref="C14:C21"/>
    </sheetView>
  </sheetViews>
  <sheetFormatPr baseColWidth="10" defaultRowHeight="15" x14ac:dyDescent="0.25"/>
  <cols>
    <col min="1" max="1" width="38" bestFit="1" customWidth="1"/>
    <col min="2" max="2" width="1.7109375" customWidth="1"/>
    <col min="3" max="3" width="45.85546875" style="1" bestFit="1" customWidth="1"/>
    <col min="4" max="4" width="50.7109375" style="1" bestFit="1" customWidth="1"/>
    <col min="5" max="5" width="50.7109375" style="1" customWidth="1"/>
    <col min="6" max="7" width="18.5703125" style="1" bestFit="1" customWidth="1"/>
    <col min="8" max="8" width="32.7109375" style="1" bestFit="1" customWidth="1"/>
    <col min="9" max="9" width="26.140625" style="1" bestFit="1" customWidth="1"/>
    <col min="10" max="10" width="23.28515625" style="1" bestFit="1" customWidth="1"/>
    <col min="11" max="11" width="26.85546875" style="1" bestFit="1" customWidth="1"/>
    <col min="12" max="12" width="36.140625" style="1" bestFit="1" customWidth="1"/>
    <col min="13" max="13" width="22.85546875" style="1" bestFit="1" customWidth="1"/>
    <col min="14" max="14" width="18.140625" style="1" bestFit="1" customWidth="1"/>
    <col min="15" max="15" width="17.85546875" bestFit="1" customWidth="1"/>
    <col min="16" max="16" width="34.140625" bestFit="1" customWidth="1"/>
  </cols>
  <sheetData>
    <row r="1" spans="1:14" x14ac:dyDescent="0.25">
      <c r="A1" s="29" t="s">
        <v>342</v>
      </c>
      <c r="C1" s="43"/>
      <c r="D1" s="43"/>
      <c r="E1" s="43"/>
    </row>
    <row r="2" spans="1:14" x14ac:dyDescent="0.25">
      <c r="A2" s="9" t="s">
        <v>333</v>
      </c>
      <c r="C2" s="6" t="s">
        <v>230</v>
      </c>
      <c r="D2" s="6"/>
      <c r="E2" s="6"/>
    </row>
    <row r="3" spans="1:14" x14ac:dyDescent="0.25">
      <c r="A3" s="27" t="str">
        <f xml:space="preserve"> "Funktionsname: " &amp; A6 &amp; ")"</f>
        <v>Funktionsname: Text.Upper()</v>
      </c>
      <c r="C3" s="1" t="s">
        <v>76</v>
      </c>
    </row>
    <row r="4" spans="1:14" x14ac:dyDescent="0.25">
      <c r="A4" s="22"/>
      <c r="C4" t="str">
        <f>"Ausgabetabelle: tbl" &amp; MID(A6,6,LEN(A6)-6)</f>
        <v>Ausgabetabelle: tblUpper</v>
      </c>
      <c r="D4"/>
      <c r="E4"/>
      <c r="F4"/>
      <c r="G4"/>
      <c r="H4"/>
      <c r="I4"/>
      <c r="J4"/>
      <c r="K4"/>
      <c r="L4"/>
      <c r="M4"/>
      <c r="N4"/>
    </row>
    <row r="5" spans="1:14" x14ac:dyDescent="0.25">
      <c r="A5" s="23" t="s">
        <v>329</v>
      </c>
      <c r="C5" s="12" t="s">
        <v>1</v>
      </c>
      <c r="D5" t="s">
        <v>541</v>
      </c>
      <c r="E5" t="s">
        <v>549</v>
      </c>
      <c r="F5"/>
      <c r="G5"/>
      <c r="H5"/>
      <c r="I5"/>
      <c r="J5"/>
      <c r="K5"/>
      <c r="L5"/>
      <c r="M5"/>
      <c r="N5"/>
    </row>
    <row r="6" spans="1:14" ht="15.75" x14ac:dyDescent="0.25">
      <c r="A6" s="26" t="s">
        <v>536</v>
      </c>
      <c r="C6" t="s">
        <v>41</v>
      </c>
      <c r="D6" t="s">
        <v>542</v>
      </c>
      <c r="E6" t="s">
        <v>542</v>
      </c>
      <c r="F6"/>
      <c r="G6"/>
      <c r="H6"/>
      <c r="I6"/>
      <c r="J6"/>
      <c r="K6"/>
      <c r="L6"/>
      <c r="M6"/>
      <c r="N6"/>
    </row>
    <row r="7" spans="1:14" ht="15.75" x14ac:dyDescent="0.25">
      <c r="A7" s="26" t="s">
        <v>410</v>
      </c>
      <c r="C7" t="s">
        <v>547</v>
      </c>
      <c r="D7" t="s">
        <v>548</v>
      </c>
      <c r="E7" t="s">
        <v>550</v>
      </c>
      <c r="F7"/>
      <c r="G7"/>
      <c r="H7"/>
      <c r="I7"/>
      <c r="J7"/>
      <c r="K7"/>
      <c r="L7"/>
      <c r="M7"/>
      <c r="N7"/>
    </row>
    <row r="8" spans="1:14" ht="15.75" x14ac:dyDescent="0.25">
      <c r="A8" s="26" t="s">
        <v>537</v>
      </c>
      <c r="C8"/>
      <c r="D8"/>
      <c r="E8"/>
      <c r="F8"/>
      <c r="G8"/>
      <c r="H8"/>
      <c r="I8"/>
      <c r="J8"/>
      <c r="K8"/>
      <c r="L8"/>
      <c r="M8"/>
      <c r="N8"/>
    </row>
    <row r="9" spans="1:14" ht="16.5" thickBot="1" x14ac:dyDescent="0.3">
      <c r="A9" s="26" t="s">
        <v>538</v>
      </c>
      <c r="C9"/>
      <c r="D9"/>
      <c r="E9"/>
      <c r="F9"/>
      <c r="G9"/>
      <c r="H9"/>
      <c r="I9"/>
      <c r="J9"/>
      <c r="K9"/>
      <c r="L9"/>
      <c r="M9"/>
      <c r="N9"/>
    </row>
    <row r="10" spans="1:14" ht="16.5" thickBot="1" x14ac:dyDescent="0.3">
      <c r="A10" s="21"/>
      <c r="F10"/>
      <c r="G10"/>
      <c r="H10"/>
      <c r="I10"/>
      <c r="J10"/>
      <c r="K10"/>
      <c r="L10"/>
      <c r="M10"/>
      <c r="N10"/>
    </row>
    <row r="11" spans="1:14" x14ac:dyDescent="0.25">
      <c r="C11" s="10" t="s">
        <v>93</v>
      </c>
      <c r="D11" s="10"/>
      <c r="E11" s="8" t="s">
        <v>88</v>
      </c>
      <c r="F11" s="10"/>
      <c r="G11" s="10"/>
      <c r="H11"/>
      <c r="L11"/>
      <c r="M11"/>
      <c r="N11"/>
    </row>
    <row r="12" spans="1:14" x14ac:dyDescent="0.25">
      <c r="C12" s="1" t="s">
        <v>395</v>
      </c>
      <c r="E12"/>
      <c r="H12"/>
      <c r="L12"/>
      <c r="M12"/>
      <c r="N12"/>
    </row>
    <row r="13" spans="1:14" x14ac:dyDescent="0.25">
      <c r="C13" s="7" t="s">
        <v>396</v>
      </c>
      <c r="D13" s="7"/>
      <c r="H13"/>
      <c r="L13"/>
      <c r="M13"/>
      <c r="N13"/>
    </row>
    <row r="14" spans="1:14" x14ac:dyDescent="0.25">
      <c r="C14" s="1" t="s">
        <v>543</v>
      </c>
      <c r="F14"/>
      <c r="G14"/>
      <c r="H14"/>
      <c r="I14"/>
      <c r="J14"/>
      <c r="K14"/>
      <c r="L14"/>
      <c r="M14"/>
      <c r="N14"/>
    </row>
    <row r="15" spans="1:14" x14ac:dyDescent="0.25">
      <c r="C15" s="1" t="s">
        <v>398</v>
      </c>
      <c r="F15"/>
      <c r="G15"/>
      <c r="H15"/>
      <c r="I15"/>
      <c r="J15"/>
      <c r="K15"/>
      <c r="L15"/>
      <c r="M15"/>
      <c r="N15"/>
    </row>
    <row r="16" spans="1:14" x14ac:dyDescent="0.25">
      <c r="C16" s="7" t="s">
        <v>544</v>
      </c>
      <c r="D16" s="7"/>
      <c r="E16" s="7"/>
      <c r="F16"/>
      <c r="G16"/>
      <c r="H16"/>
      <c r="I16"/>
      <c r="J16"/>
      <c r="K16"/>
      <c r="L16"/>
      <c r="M16"/>
      <c r="N16"/>
    </row>
    <row r="17" spans="3:14" x14ac:dyDescent="0.25">
      <c r="C17" s="1" t="s">
        <v>551</v>
      </c>
      <c r="F17"/>
      <c r="G17"/>
      <c r="H17"/>
      <c r="I17"/>
      <c r="J17"/>
      <c r="K17"/>
      <c r="L17"/>
      <c r="M17"/>
      <c r="N17"/>
    </row>
    <row r="18" spans="3:14" x14ac:dyDescent="0.25">
      <c r="C18" s="7" t="s">
        <v>545</v>
      </c>
      <c r="E18" t="s">
        <v>94</v>
      </c>
      <c r="F18"/>
      <c r="G18"/>
      <c r="H18"/>
      <c r="I18"/>
      <c r="J18"/>
      <c r="K18"/>
      <c r="L18"/>
      <c r="M18"/>
      <c r="N18"/>
    </row>
    <row r="19" spans="3:14" x14ac:dyDescent="0.25">
      <c r="C19" s="7" t="s">
        <v>77</v>
      </c>
      <c r="D19" s="7"/>
      <c r="E19" s="7"/>
      <c r="F19"/>
      <c r="G19"/>
      <c r="H19"/>
      <c r="I19"/>
      <c r="J19"/>
      <c r="K19"/>
      <c r="L19"/>
      <c r="M19"/>
      <c r="N19"/>
    </row>
    <row r="20" spans="3:14" x14ac:dyDescent="0.25">
      <c r="C20" s="1" t="s">
        <v>553</v>
      </c>
      <c r="E20" s="1" t="s">
        <v>557</v>
      </c>
      <c r="F20"/>
      <c r="G20"/>
      <c r="H20"/>
      <c r="I20"/>
      <c r="J20"/>
      <c r="K20"/>
      <c r="L20"/>
      <c r="M20"/>
      <c r="N20"/>
    </row>
    <row r="21" spans="3:14" x14ac:dyDescent="0.25">
      <c r="C21" s="7" t="s">
        <v>554</v>
      </c>
      <c r="E21" s="1" t="s">
        <v>555</v>
      </c>
    </row>
    <row r="22" spans="3:14" x14ac:dyDescent="0.25">
      <c r="C22" s="1" t="s">
        <v>377</v>
      </c>
      <c r="D22" s="7"/>
      <c r="E22" s="1" t="s">
        <v>556</v>
      </c>
      <c r="K22"/>
    </row>
    <row r="23" spans="3:14" x14ac:dyDescent="0.25">
      <c r="C23" s="1" t="s">
        <v>407</v>
      </c>
      <c r="K23"/>
    </row>
    <row r="24" spans="3:14" x14ac:dyDescent="0.25">
      <c r="C24" s="7" t="s">
        <v>552</v>
      </c>
      <c r="K24"/>
    </row>
    <row r="25" spans="3:14" x14ac:dyDescent="0.25">
      <c r="C25" s="7"/>
      <c r="D25" s="7"/>
      <c r="E25" s="7"/>
      <c r="K25"/>
    </row>
    <row r="26" spans="3:14" x14ac:dyDescent="0.25">
      <c r="K26"/>
    </row>
    <row r="27" spans="3:14" x14ac:dyDescent="0.25">
      <c r="K27"/>
    </row>
    <row r="28" spans="3:14" x14ac:dyDescent="0.25">
      <c r="K28"/>
    </row>
    <row r="29" spans="3:14" x14ac:dyDescent="0.25">
      <c r="K29"/>
    </row>
    <row r="30" spans="3:14" x14ac:dyDescent="0.25">
      <c r="K30"/>
    </row>
    <row r="31" spans="3:14" x14ac:dyDescent="0.25">
      <c r="K31"/>
    </row>
    <row r="32" spans="3:14" s="1" customFormat="1" x14ac:dyDescent="0.25"/>
    <row r="33" spans="1:11" s="1" customFormat="1" x14ac:dyDescent="0.25"/>
    <row r="34" spans="1:11" s="1" customFormat="1" x14ac:dyDescent="0.25"/>
    <row r="35" spans="1:11" x14ac:dyDescent="0.25">
      <c r="K35"/>
    </row>
    <row r="36" spans="1:11" x14ac:dyDescent="0.25">
      <c r="A36" s="1"/>
      <c r="B36" s="1"/>
    </row>
  </sheetData>
  <hyperlinks>
    <hyperlink ref="A1" location="'Übersicht Textfunktionen'!A1" display="Zurück zur Übersicht" xr:uid="{631CFC5B-B471-4489-BBEA-382025D72401}"/>
    <hyperlink ref="C2" r:id="rId1" xr:uid="{5F68AF57-FEA5-4849-A14A-0C3FFD4A0292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7277-D06D-460C-9AD5-910055C7ECA5}">
  <sheetPr codeName="Tabelle2"/>
  <dimension ref="A1:B33"/>
  <sheetViews>
    <sheetView showGridLines="0" workbookViewId="0">
      <selection activeCell="B25" sqref="B25"/>
    </sheetView>
  </sheetViews>
  <sheetFormatPr baseColWidth="10" defaultRowHeight="15" x14ac:dyDescent="0.25"/>
  <cols>
    <col min="1" max="1" width="57.5703125" customWidth="1"/>
    <col min="2" max="2" width="71.7109375" bestFit="1" customWidth="1"/>
    <col min="4" max="4" width="21.5703125" bestFit="1" customWidth="1"/>
    <col min="5" max="5" width="9.85546875" bestFit="1" customWidth="1"/>
  </cols>
  <sheetData>
    <row r="1" spans="1:2" x14ac:dyDescent="0.25">
      <c r="A1" s="29" t="s">
        <v>342</v>
      </c>
    </row>
    <row r="2" spans="1:2" x14ac:dyDescent="0.25">
      <c r="A2" s="44" t="s">
        <v>145</v>
      </c>
      <c r="B2" s="44"/>
    </row>
    <row r="3" spans="1:2" x14ac:dyDescent="0.25">
      <c r="A3" s="44" t="s">
        <v>370</v>
      </c>
      <c r="B3" s="44"/>
    </row>
    <row r="4" spans="1:2" x14ac:dyDescent="0.25">
      <c r="A4" s="44" t="s">
        <v>144</v>
      </c>
      <c r="B4" s="44"/>
    </row>
    <row r="7" spans="1:2" x14ac:dyDescent="0.25">
      <c r="A7" t="s">
        <v>56</v>
      </c>
      <c r="B7" t="s">
        <v>1</v>
      </c>
    </row>
    <row r="8" spans="1:2" x14ac:dyDescent="0.25">
      <c r="A8" s="2" t="s">
        <v>57</v>
      </c>
      <c r="B8" s="81" t="s">
        <v>4</v>
      </c>
    </row>
    <row r="9" spans="1:2" x14ac:dyDescent="0.25">
      <c r="A9" s="2" t="s">
        <v>57</v>
      </c>
      <c r="B9" s="81" t="s">
        <v>5</v>
      </c>
    </row>
    <row r="10" spans="1:2" x14ac:dyDescent="0.25">
      <c r="A10" s="2" t="s">
        <v>57</v>
      </c>
      <c r="B10" s="81" t="s">
        <v>6</v>
      </c>
    </row>
    <row r="11" spans="1:2" x14ac:dyDescent="0.25">
      <c r="A11" s="2" t="s">
        <v>57</v>
      </c>
      <c r="B11" s="81" t="s">
        <v>7</v>
      </c>
    </row>
    <row r="12" spans="1:2" x14ac:dyDescent="0.25">
      <c r="A12" s="2" t="s">
        <v>57</v>
      </c>
      <c r="B12" s="81" t="s">
        <v>2</v>
      </c>
    </row>
    <row r="13" spans="1:2" x14ac:dyDescent="0.25">
      <c r="A13" s="2" t="s">
        <v>540</v>
      </c>
      <c r="B13" s="81" t="s">
        <v>41</v>
      </c>
    </row>
    <row r="14" spans="1:2" x14ac:dyDescent="0.25">
      <c r="A14" s="2" t="s">
        <v>441</v>
      </c>
      <c r="B14" s="81" t="s">
        <v>3</v>
      </c>
    </row>
    <row r="15" spans="1:2" x14ac:dyDescent="0.25">
      <c r="A15" s="2" t="s">
        <v>57</v>
      </c>
      <c r="B15" s="81" t="s">
        <v>8</v>
      </c>
    </row>
    <row r="16" spans="1:2" x14ac:dyDescent="0.25">
      <c r="A16" s="2" t="s">
        <v>441</v>
      </c>
      <c r="B16" s="81" t="s">
        <v>46</v>
      </c>
    </row>
    <row r="17" spans="1:2" x14ac:dyDescent="0.25">
      <c r="A17" s="2" t="s">
        <v>65</v>
      </c>
      <c r="B17" s="81" t="s">
        <v>125</v>
      </c>
    </row>
    <row r="18" spans="1:2" x14ac:dyDescent="0.25">
      <c r="A18" s="2" t="s">
        <v>65</v>
      </c>
      <c r="B18" s="81" t="s">
        <v>59</v>
      </c>
    </row>
    <row r="19" spans="1:2" x14ac:dyDescent="0.25">
      <c r="A19" s="2" t="s">
        <v>65</v>
      </c>
      <c r="B19" s="81" t="s">
        <v>66</v>
      </c>
    </row>
    <row r="20" spans="1:2" x14ac:dyDescent="0.25">
      <c r="A20" s="2" t="s">
        <v>442</v>
      </c>
      <c r="B20" s="81" t="s">
        <v>124</v>
      </c>
    </row>
    <row r="21" spans="1:2" x14ac:dyDescent="0.25">
      <c r="A21" s="2" t="s">
        <v>74</v>
      </c>
      <c r="B21" s="81" t="s">
        <v>123</v>
      </c>
    </row>
    <row r="22" spans="1:2" x14ac:dyDescent="0.25">
      <c r="A22" s="2" t="s">
        <v>74</v>
      </c>
      <c r="B22" s="81" t="s">
        <v>68</v>
      </c>
    </row>
    <row r="23" spans="1:2" x14ac:dyDescent="0.25">
      <c r="A23" s="11" t="s">
        <v>615</v>
      </c>
      <c r="B23" s="82" t="s">
        <v>612</v>
      </c>
    </row>
    <row r="24" spans="1:2" x14ac:dyDescent="0.25">
      <c r="A24" s="11" t="s">
        <v>317</v>
      </c>
      <c r="B24" s="82" t="s">
        <v>278</v>
      </c>
    </row>
    <row r="25" spans="1:2" x14ac:dyDescent="0.25">
      <c r="A25" s="2" t="s">
        <v>379</v>
      </c>
      <c r="B25" s="82" t="s">
        <v>381</v>
      </c>
    </row>
    <row r="26" spans="1:2" ht="30" x14ac:dyDescent="0.25">
      <c r="A26" s="11" t="s">
        <v>379</v>
      </c>
      <c r="B26" s="82" t="s">
        <v>382</v>
      </c>
    </row>
    <row r="27" spans="1:2" x14ac:dyDescent="0.25">
      <c r="A27" s="2" t="s">
        <v>414</v>
      </c>
      <c r="B27" s="81" t="s">
        <v>391</v>
      </c>
    </row>
    <row r="28" spans="1:2" x14ac:dyDescent="0.25">
      <c r="A28" s="2" t="s">
        <v>414</v>
      </c>
      <c r="B28" s="81" t="s">
        <v>415</v>
      </c>
    </row>
    <row r="29" spans="1:2" x14ac:dyDescent="0.25">
      <c r="A29" s="2" t="s">
        <v>546</v>
      </c>
      <c r="B29" s="81" t="s">
        <v>547</v>
      </c>
    </row>
    <row r="30" spans="1:2" x14ac:dyDescent="0.25">
      <c r="A30" s="2" t="s">
        <v>562</v>
      </c>
      <c r="B30" s="81">
        <v>1001</v>
      </c>
    </row>
    <row r="31" spans="1:2" x14ac:dyDescent="0.25">
      <c r="A31" s="2" t="s">
        <v>562</v>
      </c>
      <c r="B31" s="81" t="b">
        <f>1=1</f>
        <v>1</v>
      </c>
    </row>
    <row r="32" spans="1:2" x14ac:dyDescent="0.25">
      <c r="A32" s="2" t="s">
        <v>562</v>
      </c>
      <c r="B32" s="83">
        <f ca="1">NOW()</f>
        <v>45892.485466782404</v>
      </c>
    </row>
    <row r="33" spans="1:2" x14ac:dyDescent="0.25">
      <c r="A33" s="2" t="s">
        <v>562</v>
      </c>
      <c r="B33" s="83">
        <f ca="1">NOW()-8.23</f>
        <v>45884.255466782401</v>
      </c>
    </row>
  </sheetData>
  <hyperlinks>
    <hyperlink ref="A1" location="'Übersicht Textfunktionen'!A1" display="Zurück zur Übersicht" xr:uid="{2A0F7F11-0693-4069-84DB-37F2C401DA70}"/>
  </hyperlinks>
  <pageMargins left="0.7" right="0.7" top="0.78740157499999996" bottom="0.78740157499999996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5E334-3A57-45A2-861B-465D87A980FF}">
  <dimension ref="A1:B39"/>
  <sheetViews>
    <sheetView workbookViewId="0">
      <selection activeCell="D18" sqref="D18"/>
    </sheetView>
  </sheetViews>
  <sheetFormatPr baseColWidth="10" defaultRowHeight="15" x14ac:dyDescent="0.25"/>
  <cols>
    <col min="1" max="1" width="18.7109375" bestFit="1" customWidth="1"/>
    <col min="2" max="2" width="25.28515625" bestFit="1" customWidth="1"/>
  </cols>
  <sheetData>
    <row r="1" spans="1:2" x14ac:dyDescent="0.25">
      <c r="A1" t="s">
        <v>588</v>
      </c>
      <c r="B1" t="s">
        <v>689</v>
      </c>
    </row>
    <row r="2" spans="1:2" x14ac:dyDescent="0.25">
      <c r="A2" t="s">
        <v>148</v>
      </c>
      <c r="B2" t="s">
        <v>148</v>
      </c>
    </row>
    <row r="3" spans="1:2" x14ac:dyDescent="0.25">
      <c r="A3" t="s">
        <v>160</v>
      </c>
      <c r="B3" t="s">
        <v>611</v>
      </c>
    </row>
    <row r="4" spans="1:2" x14ac:dyDescent="0.25">
      <c r="A4" t="s">
        <v>160</v>
      </c>
      <c r="B4" t="s">
        <v>160</v>
      </c>
    </row>
    <row r="5" spans="1:2" x14ac:dyDescent="0.25">
      <c r="A5" t="s">
        <v>168</v>
      </c>
      <c r="B5" t="s">
        <v>608</v>
      </c>
    </row>
    <row r="6" spans="1:2" x14ac:dyDescent="0.25">
      <c r="A6" t="s">
        <v>168</v>
      </c>
      <c r="B6" t="s">
        <v>597</v>
      </c>
    </row>
    <row r="7" spans="1:2" x14ac:dyDescent="0.25">
      <c r="A7" t="s">
        <v>168</v>
      </c>
      <c r="B7" t="s">
        <v>596</v>
      </c>
    </row>
    <row r="8" spans="1:2" x14ac:dyDescent="0.25">
      <c r="A8" t="s">
        <v>168</v>
      </c>
      <c r="B8" t="s">
        <v>595</v>
      </c>
    </row>
    <row r="9" spans="1:2" x14ac:dyDescent="0.25">
      <c r="A9" t="s">
        <v>168</v>
      </c>
      <c r="B9" t="s">
        <v>168</v>
      </c>
    </row>
    <row r="10" spans="1:2" x14ac:dyDescent="0.25">
      <c r="A10" t="s">
        <v>159</v>
      </c>
      <c r="B10" t="s">
        <v>594</v>
      </c>
    </row>
    <row r="11" spans="1:2" x14ac:dyDescent="0.25">
      <c r="A11" t="s">
        <v>159</v>
      </c>
      <c r="B11" t="s">
        <v>593</v>
      </c>
    </row>
    <row r="12" spans="1:2" x14ac:dyDescent="0.25">
      <c r="A12" t="s">
        <v>159</v>
      </c>
      <c r="B12" t="s">
        <v>159</v>
      </c>
    </row>
    <row r="13" spans="1:2" x14ac:dyDescent="0.25">
      <c r="A13" t="s">
        <v>156</v>
      </c>
      <c r="B13" t="s">
        <v>156</v>
      </c>
    </row>
    <row r="14" spans="1:2" x14ac:dyDescent="0.25">
      <c r="A14" t="s">
        <v>158</v>
      </c>
      <c r="B14" t="s">
        <v>158</v>
      </c>
    </row>
    <row r="15" spans="1:2" x14ac:dyDescent="0.25">
      <c r="A15" t="s">
        <v>184</v>
      </c>
      <c r="B15" t="s">
        <v>688</v>
      </c>
    </row>
    <row r="16" spans="1:2" x14ac:dyDescent="0.25">
      <c r="A16" t="s">
        <v>184</v>
      </c>
      <c r="B16" t="s">
        <v>184</v>
      </c>
    </row>
    <row r="17" spans="1:2" x14ac:dyDescent="0.25">
      <c r="A17" t="s">
        <v>151</v>
      </c>
      <c r="B17" t="s">
        <v>586</v>
      </c>
    </row>
    <row r="18" spans="1:2" x14ac:dyDescent="0.25">
      <c r="A18" t="s">
        <v>151</v>
      </c>
      <c r="B18" t="s">
        <v>592</v>
      </c>
    </row>
    <row r="19" spans="1:2" x14ac:dyDescent="0.25">
      <c r="A19" t="s">
        <v>151</v>
      </c>
      <c r="B19" t="s">
        <v>587</v>
      </c>
    </row>
    <row r="20" spans="1:2" x14ac:dyDescent="0.25">
      <c r="A20" t="s">
        <v>151</v>
      </c>
      <c r="B20" t="s">
        <v>585</v>
      </c>
    </row>
    <row r="21" spans="1:2" x14ac:dyDescent="0.25">
      <c r="A21" t="s">
        <v>151</v>
      </c>
      <c r="B21" t="s">
        <v>583</v>
      </c>
    </row>
    <row r="22" spans="1:2" x14ac:dyDescent="0.25">
      <c r="A22" t="s">
        <v>151</v>
      </c>
      <c r="B22" t="s">
        <v>687</v>
      </c>
    </row>
    <row r="23" spans="1:2" x14ac:dyDescent="0.25">
      <c r="A23" t="s">
        <v>151</v>
      </c>
      <c r="B23" t="s">
        <v>590</v>
      </c>
    </row>
    <row r="24" spans="1:2" x14ac:dyDescent="0.25">
      <c r="A24" t="s">
        <v>151</v>
      </c>
      <c r="B24" t="s">
        <v>582</v>
      </c>
    </row>
    <row r="25" spans="1:2" x14ac:dyDescent="0.25">
      <c r="A25" t="s">
        <v>151</v>
      </c>
      <c r="B25" t="s">
        <v>582</v>
      </c>
    </row>
    <row r="26" spans="1:2" x14ac:dyDescent="0.25">
      <c r="A26" t="s">
        <v>151</v>
      </c>
      <c r="B26" t="s">
        <v>591</v>
      </c>
    </row>
    <row r="27" spans="1:2" x14ac:dyDescent="0.25">
      <c r="A27" t="s">
        <v>151</v>
      </c>
      <c r="B27" t="s">
        <v>581</v>
      </c>
    </row>
    <row r="28" spans="1:2" x14ac:dyDescent="0.25">
      <c r="A28" t="s">
        <v>151</v>
      </c>
      <c r="B28" t="s">
        <v>584</v>
      </c>
    </row>
    <row r="29" spans="1:2" x14ac:dyDescent="0.25">
      <c r="A29" t="s">
        <v>151</v>
      </c>
      <c r="B29" t="s">
        <v>589</v>
      </c>
    </row>
    <row r="30" spans="1:2" x14ac:dyDescent="0.25">
      <c r="A30" t="s">
        <v>151</v>
      </c>
      <c r="B30" t="s">
        <v>147</v>
      </c>
    </row>
    <row r="31" spans="1:2" x14ac:dyDescent="0.25">
      <c r="A31" t="s">
        <v>151</v>
      </c>
      <c r="B31" t="s">
        <v>148</v>
      </c>
    </row>
    <row r="32" spans="1:2" x14ac:dyDescent="0.25">
      <c r="A32" t="s">
        <v>151</v>
      </c>
      <c r="B32" t="s">
        <v>151</v>
      </c>
    </row>
    <row r="33" spans="1:2" x14ac:dyDescent="0.25">
      <c r="A33" t="s">
        <v>151</v>
      </c>
      <c r="B33" t="s">
        <v>686</v>
      </c>
    </row>
    <row r="34" spans="1:2" x14ac:dyDescent="0.25">
      <c r="A34" t="s">
        <v>45</v>
      </c>
      <c r="B34" t="s">
        <v>45</v>
      </c>
    </row>
    <row r="35" spans="1:2" x14ac:dyDescent="0.25">
      <c r="A35" t="s">
        <v>55</v>
      </c>
      <c r="B35" t="s">
        <v>55</v>
      </c>
    </row>
    <row r="36" spans="1:2" x14ac:dyDescent="0.25">
      <c r="A36" t="s">
        <v>0</v>
      </c>
      <c r="B36" t="s">
        <v>0</v>
      </c>
    </row>
    <row r="37" spans="1:2" x14ac:dyDescent="0.25">
      <c r="A37" t="s">
        <v>157</v>
      </c>
      <c r="B37" t="s">
        <v>157</v>
      </c>
    </row>
    <row r="38" spans="1:2" x14ac:dyDescent="0.25">
      <c r="A38" t="s">
        <v>164</v>
      </c>
      <c r="B38" t="s">
        <v>164</v>
      </c>
    </row>
    <row r="39" spans="1:2" x14ac:dyDescent="0.25">
      <c r="A39" t="s">
        <v>632</v>
      </c>
      <c r="B39" t="s">
        <v>632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1886-83FD-4DC4-A1DF-A5C26BF01D8E}">
  <dimension ref="A1:N36"/>
  <sheetViews>
    <sheetView workbookViewId="0">
      <selection activeCell="C5" sqref="C5"/>
    </sheetView>
  </sheetViews>
  <sheetFormatPr baseColWidth="10" defaultRowHeight="15" x14ac:dyDescent="0.25"/>
  <cols>
    <col min="1" max="1" width="38" bestFit="1" customWidth="1"/>
    <col min="2" max="2" width="1.7109375" customWidth="1"/>
    <col min="3" max="3" width="60.85546875" style="1" bestFit="1" customWidth="1"/>
    <col min="4" max="4" width="53.5703125" style="1" bestFit="1" customWidth="1"/>
    <col min="5" max="5" width="22.28515625" style="1" bestFit="1" customWidth="1"/>
    <col min="6" max="6" width="53.140625" style="1" bestFit="1" customWidth="1"/>
    <col min="7" max="7" width="28" style="1" bestFit="1" customWidth="1"/>
    <col min="8" max="8" width="32.85546875" style="1" bestFit="1" customWidth="1"/>
    <col min="9" max="9" width="28" style="1" bestFit="1" customWidth="1"/>
    <col min="10" max="10" width="38.140625" style="1" customWidth="1"/>
    <col min="11" max="11" width="26.85546875" style="1" bestFit="1" customWidth="1"/>
    <col min="12" max="12" width="36.140625" style="1" bestFit="1" customWidth="1"/>
    <col min="13" max="13" width="22.85546875" style="1" bestFit="1" customWidth="1"/>
    <col min="14" max="14" width="18.140625" style="1" bestFit="1" customWidth="1"/>
    <col min="15" max="15" width="17.85546875" bestFit="1" customWidth="1"/>
    <col min="16" max="16" width="34.140625" bestFit="1" customWidth="1"/>
  </cols>
  <sheetData>
    <row r="1" spans="1:14" x14ac:dyDescent="0.25">
      <c r="A1" s="29" t="s">
        <v>342</v>
      </c>
      <c r="C1" s="43"/>
      <c r="D1" s="43"/>
      <c r="E1" s="43"/>
    </row>
    <row r="2" spans="1:14" x14ac:dyDescent="0.25">
      <c r="A2" s="9" t="s">
        <v>333</v>
      </c>
      <c r="C2" s="6" t="s">
        <v>273</v>
      </c>
      <c r="D2" s="6"/>
      <c r="E2" s="6"/>
    </row>
    <row r="3" spans="1:14" x14ac:dyDescent="0.25">
      <c r="A3" s="27" t="str">
        <f xml:space="preserve"> "Funktionsname: " &amp; A6 &amp; ")"</f>
        <v>Funktionsname: Text.AfterDelimiter()</v>
      </c>
      <c r="C3" s="1" t="s">
        <v>76</v>
      </c>
    </row>
    <row r="4" spans="1:14" x14ac:dyDescent="0.25">
      <c r="A4" s="22"/>
      <c r="C4" t="str">
        <f>"Ausgabetabelle: tbl" &amp; MID(A6,6,LEN(A6)-6)</f>
        <v>Ausgabetabelle: tblAfterDelimiter</v>
      </c>
      <c r="D4"/>
      <c r="E4"/>
      <c r="F4"/>
      <c r="G4"/>
      <c r="H4"/>
      <c r="I4"/>
      <c r="J4"/>
      <c r="K4"/>
      <c r="L4"/>
      <c r="M4"/>
      <c r="N4"/>
    </row>
    <row r="5" spans="1:14" ht="15.75" thickBot="1" x14ac:dyDescent="0.3">
      <c r="A5" s="23" t="s">
        <v>329</v>
      </c>
      <c r="C5" s="12" t="s">
        <v>1</v>
      </c>
      <c r="D5" t="s">
        <v>274</v>
      </c>
      <c r="E5" t="s">
        <v>275</v>
      </c>
      <c r="F5" s="12" t="s">
        <v>287</v>
      </c>
      <c r="G5" t="s">
        <v>288</v>
      </c>
      <c r="H5"/>
      <c r="I5"/>
      <c r="J5"/>
      <c r="K5"/>
      <c r="L5"/>
      <c r="M5"/>
      <c r="N5"/>
    </row>
    <row r="6" spans="1:14" ht="16.5" thickBot="1" x14ac:dyDescent="0.3">
      <c r="A6" s="20" t="s">
        <v>390</v>
      </c>
      <c r="C6" t="s">
        <v>612</v>
      </c>
      <c r="D6" t="s">
        <v>613</v>
      </c>
      <c r="E6" t="s">
        <v>622</v>
      </c>
      <c r="F6" t="s">
        <v>621</v>
      </c>
      <c r="G6" t="s">
        <v>623</v>
      </c>
      <c r="H6"/>
      <c r="I6"/>
      <c r="J6"/>
      <c r="K6"/>
      <c r="L6"/>
      <c r="M6"/>
      <c r="N6"/>
    </row>
    <row r="7" spans="1:14" ht="16.5" thickBot="1" x14ac:dyDescent="0.3">
      <c r="A7" s="21" t="s">
        <v>326</v>
      </c>
      <c r="C7" t="s">
        <v>278</v>
      </c>
      <c r="D7" t="s">
        <v>15</v>
      </c>
      <c r="E7" t="s">
        <v>15</v>
      </c>
      <c r="F7" t="s">
        <v>282</v>
      </c>
      <c r="G7" t="s">
        <v>283</v>
      </c>
      <c r="H7"/>
      <c r="I7"/>
      <c r="J7"/>
      <c r="K7"/>
      <c r="L7"/>
      <c r="M7"/>
      <c r="N7"/>
    </row>
    <row r="8" spans="1:14" ht="16.5" thickBot="1" x14ac:dyDescent="0.3">
      <c r="A8" s="21" t="s">
        <v>339</v>
      </c>
      <c r="C8"/>
      <c r="D8"/>
      <c r="E8"/>
      <c r="F8"/>
      <c r="G8"/>
      <c r="H8"/>
      <c r="I8"/>
      <c r="J8"/>
      <c r="K8"/>
      <c r="L8"/>
      <c r="M8"/>
      <c r="N8"/>
    </row>
    <row r="9" spans="1:14" ht="16.5" thickBot="1" x14ac:dyDescent="0.3">
      <c r="A9" s="21" t="s">
        <v>340</v>
      </c>
      <c r="C9"/>
      <c r="D9"/>
      <c r="E9"/>
      <c r="F9"/>
      <c r="G9"/>
      <c r="H9"/>
      <c r="I9"/>
      <c r="J9"/>
      <c r="K9"/>
      <c r="L9"/>
      <c r="M9"/>
      <c r="N9"/>
    </row>
    <row r="10" spans="1:14" ht="16.5" thickBot="1" x14ac:dyDescent="0.3">
      <c r="A10" s="21" t="s">
        <v>341</v>
      </c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5"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5"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5"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5"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5"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5">
      <c r="C16"/>
      <c r="D16"/>
      <c r="E16"/>
      <c r="F16"/>
      <c r="G16"/>
      <c r="H16"/>
      <c r="I16"/>
      <c r="J16"/>
      <c r="K16"/>
      <c r="L16"/>
      <c r="M16"/>
      <c r="N16"/>
    </row>
    <row r="17" spans="3:14" x14ac:dyDescent="0.25">
      <c r="C17"/>
      <c r="D17"/>
      <c r="E17"/>
      <c r="F17"/>
      <c r="G17"/>
      <c r="H17"/>
      <c r="I17"/>
      <c r="J17"/>
      <c r="K17"/>
      <c r="L17"/>
      <c r="M17"/>
      <c r="N17"/>
    </row>
    <row r="18" spans="3:14" x14ac:dyDescent="0.25">
      <c r="C18"/>
      <c r="D18"/>
      <c r="E18"/>
      <c r="F18"/>
      <c r="G18"/>
      <c r="H18"/>
      <c r="I18"/>
      <c r="J18"/>
      <c r="K18"/>
      <c r="L18"/>
      <c r="M18"/>
      <c r="N18"/>
    </row>
    <row r="19" spans="3:14" x14ac:dyDescent="0.25">
      <c r="C19"/>
      <c r="D19"/>
      <c r="E19"/>
      <c r="F19"/>
      <c r="G19"/>
      <c r="H19"/>
      <c r="I19"/>
      <c r="J19"/>
      <c r="K19"/>
      <c r="L19"/>
      <c r="M19"/>
      <c r="N19"/>
    </row>
    <row r="20" spans="3:14" x14ac:dyDescent="0.25">
      <c r="F20"/>
      <c r="G20"/>
      <c r="H20"/>
      <c r="I20"/>
      <c r="J20"/>
      <c r="K20"/>
      <c r="L20"/>
      <c r="M20"/>
      <c r="N20"/>
    </row>
    <row r="21" spans="3:14" x14ac:dyDescent="0.25">
      <c r="C21" s="10" t="s">
        <v>93</v>
      </c>
      <c r="D21" s="10"/>
      <c r="E21" s="10"/>
    </row>
    <row r="22" spans="3:14" x14ac:dyDescent="0.25">
      <c r="C22" s="1" t="s">
        <v>276</v>
      </c>
      <c r="F22" s="10"/>
      <c r="G22" s="10"/>
      <c r="H22" s="8" t="s">
        <v>88</v>
      </c>
      <c r="I22" s="10"/>
      <c r="J22" s="10"/>
      <c r="K22"/>
    </row>
    <row r="23" spans="3:14" x14ac:dyDescent="0.25">
      <c r="C23" s="7" t="s">
        <v>279</v>
      </c>
      <c r="D23" s="7"/>
      <c r="E23" s="7"/>
      <c r="H23"/>
      <c r="K23"/>
    </row>
    <row r="24" spans="3:14" x14ac:dyDescent="0.25">
      <c r="C24" s="1" t="s">
        <v>133</v>
      </c>
      <c r="H24" t="s">
        <v>94</v>
      </c>
      <c r="K24"/>
    </row>
    <row r="25" spans="3:14" x14ac:dyDescent="0.25">
      <c r="C25" s="1" t="s">
        <v>277</v>
      </c>
      <c r="K25"/>
    </row>
    <row r="26" spans="3:14" x14ac:dyDescent="0.25">
      <c r="C26" s="7" t="s">
        <v>280</v>
      </c>
      <c r="D26" s="7"/>
      <c r="E26" s="7"/>
      <c r="K26"/>
    </row>
    <row r="27" spans="3:14" x14ac:dyDescent="0.25">
      <c r="C27" s="1" t="s">
        <v>133</v>
      </c>
      <c r="K27"/>
    </row>
    <row r="28" spans="3:14" x14ac:dyDescent="0.25">
      <c r="C28" s="1" t="s">
        <v>289</v>
      </c>
      <c r="K28"/>
    </row>
    <row r="29" spans="3:14" x14ac:dyDescent="0.25">
      <c r="C29" s="7" t="s">
        <v>285</v>
      </c>
      <c r="D29" s="7"/>
      <c r="E29" s="7"/>
      <c r="K29"/>
    </row>
    <row r="30" spans="3:14" x14ac:dyDescent="0.25">
      <c r="C30" s="1" t="s">
        <v>133</v>
      </c>
      <c r="H30" s="1" t="s">
        <v>286</v>
      </c>
      <c r="K30"/>
    </row>
    <row r="31" spans="3:14" x14ac:dyDescent="0.25">
      <c r="C31" s="1" t="s">
        <v>290</v>
      </c>
      <c r="K31"/>
    </row>
    <row r="32" spans="3:14" s="1" customFormat="1" x14ac:dyDescent="0.25">
      <c r="C32" s="7" t="s">
        <v>284</v>
      </c>
      <c r="D32" s="7"/>
      <c r="E32" s="7"/>
    </row>
    <row r="33" spans="1:11" s="1" customFormat="1" x14ac:dyDescent="0.25">
      <c r="C33" s="1" t="s">
        <v>134</v>
      </c>
    </row>
    <row r="34" spans="1:11" s="1" customFormat="1" x14ac:dyDescent="0.25"/>
    <row r="35" spans="1:11" x14ac:dyDescent="0.25">
      <c r="C35" s="7"/>
      <c r="D35" s="7"/>
      <c r="E35" s="7"/>
      <c r="K35"/>
    </row>
    <row r="36" spans="1:11" x14ac:dyDescent="0.25">
      <c r="A36" s="1"/>
      <c r="B36" s="1"/>
    </row>
  </sheetData>
  <phoneticPr fontId="7" type="noConversion"/>
  <hyperlinks>
    <hyperlink ref="C2" r:id="rId1" display="Text.Remove - Text-Funktion | Power Query M" xr:uid="{804E571E-FE97-4103-B7E5-9F350CAE342D}"/>
    <hyperlink ref="A1" location="'Übersicht Textfunktionen'!A1" display="Zurück zur Übersicht" xr:uid="{0D54A51A-DFC8-4A92-86A5-57BC21846554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D93A9-052B-4FA2-859C-CE10032FFC56}">
  <dimension ref="A1:L36"/>
  <sheetViews>
    <sheetView workbookViewId="0">
      <selection activeCell="C5" sqref="C5"/>
    </sheetView>
  </sheetViews>
  <sheetFormatPr baseColWidth="10" defaultRowHeight="15" x14ac:dyDescent="0.25"/>
  <cols>
    <col min="1" max="1" width="38" bestFit="1" customWidth="1"/>
    <col min="2" max="2" width="2.85546875" customWidth="1"/>
    <col min="3" max="3" width="42" style="1" bestFit="1" customWidth="1"/>
    <col min="4" max="4" width="17.42578125" style="1" bestFit="1" customWidth="1"/>
    <col min="5" max="5" width="22.28515625" style="1" bestFit="1" customWidth="1"/>
    <col min="6" max="6" width="32.85546875" style="1" bestFit="1" customWidth="1"/>
    <col min="7" max="7" width="28" style="1" bestFit="1" customWidth="1"/>
    <col min="8" max="8" width="32.85546875" style="1" bestFit="1" customWidth="1"/>
    <col min="9" max="9" width="26.85546875" style="1" bestFit="1" customWidth="1"/>
    <col min="10" max="10" width="36.140625" style="1" bestFit="1" customWidth="1"/>
    <col min="11" max="11" width="22.85546875" style="1" bestFit="1" customWidth="1"/>
    <col min="12" max="12" width="18.140625" style="1" bestFit="1" customWidth="1"/>
    <col min="13" max="13" width="17.85546875" bestFit="1" customWidth="1"/>
    <col min="14" max="14" width="34.140625" bestFit="1" customWidth="1"/>
  </cols>
  <sheetData>
    <row r="1" spans="1:12" x14ac:dyDescent="0.25">
      <c r="A1" s="29" t="s">
        <v>342</v>
      </c>
    </row>
    <row r="2" spans="1:12" x14ac:dyDescent="0.25">
      <c r="A2" s="28" t="s">
        <v>333</v>
      </c>
      <c r="C2" s="6" t="s">
        <v>191</v>
      </c>
    </row>
    <row r="3" spans="1:12" x14ac:dyDescent="0.25">
      <c r="A3" s="27" t="str">
        <f xml:space="preserve"> "Funktionsname: " &amp; A6 &amp; ")"</f>
        <v>Funktionsname: Text.At()</v>
      </c>
      <c r="C3" s="1" t="s">
        <v>76</v>
      </c>
    </row>
    <row r="4" spans="1:12" x14ac:dyDescent="0.25">
      <c r="A4" s="22"/>
      <c r="C4" t="str">
        <f>"Ausgabetabelle: tbl" &amp; MID(A6,6,LEN(A6)-6)</f>
        <v>Ausgabetabelle: tblAt</v>
      </c>
      <c r="D4"/>
      <c r="E4"/>
      <c r="F4"/>
      <c r="G4"/>
      <c r="H4"/>
      <c r="I4"/>
      <c r="J4"/>
      <c r="K4"/>
      <c r="L4"/>
    </row>
    <row r="5" spans="1:12" ht="15.75" thickBot="1" x14ac:dyDescent="0.3">
      <c r="A5" s="23" t="s">
        <v>329</v>
      </c>
      <c r="C5" s="12" t="s">
        <v>1</v>
      </c>
      <c r="D5" s="12" t="s">
        <v>293</v>
      </c>
      <c r="E5" s="12"/>
      <c r="F5" s="13" t="s">
        <v>297</v>
      </c>
      <c r="G5" s="16" t="s">
        <v>298</v>
      </c>
      <c r="H5" s="12"/>
      <c r="I5"/>
      <c r="J5"/>
      <c r="K5"/>
      <c r="L5"/>
    </row>
    <row r="6" spans="1:12" ht="16.5" thickBot="1" x14ac:dyDescent="0.3">
      <c r="A6" s="20" t="s">
        <v>368</v>
      </c>
      <c r="C6" t="s">
        <v>281</v>
      </c>
      <c r="D6" t="s">
        <v>294</v>
      </c>
      <c r="E6"/>
      <c r="F6" s="14" t="s">
        <v>299</v>
      </c>
      <c r="G6" s="17">
        <v>0</v>
      </c>
      <c r="H6"/>
      <c r="I6"/>
      <c r="J6"/>
      <c r="K6"/>
      <c r="L6"/>
    </row>
    <row r="7" spans="1:12" ht="16.5" thickBot="1" x14ac:dyDescent="0.3">
      <c r="A7" s="21" t="s">
        <v>326</v>
      </c>
      <c r="C7" t="s">
        <v>278</v>
      </c>
      <c r="D7" t="s">
        <v>295</v>
      </c>
      <c r="E7"/>
      <c r="F7" s="14" t="s">
        <v>300</v>
      </c>
      <c r="G7" s="17">
        <v>1</v>
      </c>
      <c r="H7"/>
      <c r="I7"/>
      <c r="J7"/>
      <c r="K7"/>
      <c r="L7"/>
    </row>
    <row r="8" spans="1:12" ht="16.5" thickBot="1" x14ac:dyDescent="0.3">
      <c r="A8" s="21" t="s">
        <v>369</v>
      </c>
      <c r="C8"/>
      <c r="D8"/>
      <c r="E8"/>
      <c r="F8" s="15" t="s">
        <v>294</v>
      </c>
      <c r="G8" s="18">
        <v>2</v>
      </c>
      <c r="H8"/>
      <c r="I8"/>
      <c r="J8"/>
      <c r="K8"/>
      <c r="L8"/>
    </row>
    <row r="9" spans="1:12" ht="16.5" thickBot="1" x14ac:dyDescent="0.3">
      <c r="A9" s="21" t="s">
        <v>328</v>
      </c>
      <c r="C9"/>
      <c r="D9"/>
      <c r="E9"/>
      <c r="F9" s="14" t="s">
        <v>301</v>
      </c>
      <c r="G9" s="17">
        <v>4</v>
      </c>
      <c r="H9"/>
      <c r="I9"/>
      <c r="J9"/>
      <c r="K9"/>
      <c r="L9"/>
    </row>
    <row r="10" spans="1:12" ht="16.5" thickBot="1" x14ac:dyDescent="0.3">
      <c r="A10" s="25"/>
      <c r="C10"/>
      <c r="D10"/>
      <c r="E10"/>
      <c r="F10" s="14" t="s">
        <v>302</v>
      </c>
      <c r="G10" s="17">
        <v>5</v>
      </c>
      <c r="H10"/>
      <c r="I10"/>
      <c r="J10"/>
      <c r="K10"/>
      <c r="L10"/>
    </row>
    <row r="11" spans="1:12" x14ac:dyDescent="0.25">
      <c r="C11"/>
      <c r="D11"/>
      <c r="E11"/>
      <c r="F11"/>
      <c r="G11"/>
      <c r="H11"/>
      <c r="I11"/>
      <c r="J11"/>
      <c r="K11"/>
      <c r="L11"/>
    </row>
    <row r="12" spans="1:12" x14ac:dyDescent="0.25">
      <c r="C12"/>
      <c r="D12"/>
      <c r="E12"/>
      <c r="F12"/>
      <c r="G12"/>
      <c r="H12"/>
      <c r="I12"/>
      <c r="J12"/>
      <c r="K12"/>
      <c r="L12"/>
    </row>
    <row r="13" spans="1:12" x14ac:dyDescent="0.25">
      <c r="C13"/>
      <c r="D13"/>
      <c r="E13"/>
      <c r="F13"/>
      <c r="G13"/>
      <c r="H13"/>
      <c r="I13"/>
      <c r="J13"/>
      <c r="K13"/>
      <c r="L13"/>
    </row>
    <row r="14" spans="1:12" x14ac:dyDescent="0.25">
      <c r="C14"/>
      <c r="D14"/>
      <c r="E14"/>
      <c r="F14"/>
      <c r="G14"/>
      <c r="H14"/>
      <c r="I14"/>
      <c r="J14"/>
      <c r="K14"/>
      <c r="L14"/>
    </row>
    <row r="15" spans="1:12" x14ac:dyDescent="0.25">
      <c r="C15"/>
      <c r="D15"/>
      <c r="E15"/>
      <c r="F15"/>
      <c r="G15"/>
      <c r="H15"/>
      <c r="I15"/>
      <c r="J15"/>
      <c r="K15"/>
      <c r="L15"/>
    </row>
    <row r="16" spans="1:12" x14ac:dyDescent="0.25">
      <c r="C16"/>
      <c r="D16"/>
      <c r="E16"/>
      <c r="F16"/>
      <c r="G16"/>
      <c r="H16"/>
      <c r="I16"/>
      <c r="J16"/>
      <c r="K16"/>
      <c r="L16"/>
    </row>
    <row r="17" spans="3:12" x14ac:dyDescent="0.25">
      <c r="C17"/>
      <c r="D17"/>
      <c r="E17"/>
      <c r="F17"/>
      <c r="G17"/>
      <c r="H17"/>
      <c r="I17"/>
      <c r="J17"/>
      <c r="K17"/>
      <c r="L17"/>
    </row>
    <row r="18" spans="3:12" x14ac:dyDescent="0.25">
      <c r="C18"/>
      <c r="D18"/>
      <c r="E18"/>
      <c r="F18"/>
      <c r="G18"/>
      <c r="H18"/>
      <c r="I18"/>
      <c r="J18"/>
      <c r="K18"/>
      <c r="L18"/>
    </row>
    <row r="19" spans="3:12" x14ac:dyDescent="0.25">
      <c r="C19"/>
      <c r="D19"/>
      <c r="E19"/>
      <c r="F19"/>
      <c r="G19"/>
      <c r="H19"/>
      <c r="I19"/>
      <c r="J19"/>
      <c r="K19"/>
      <c r="L19"/>
    </row>
    <row r="20" spans="3:12" x14ac:dyDescent="0.25">
      <c r="C20"/>
      <c r="D20"/>
      <c r="E20"/>
      <c r="F20"/>
      <c r="G20"/>
      <c r="H20"/>
      <c r="I20"/>
      <c r="J20"/>
      <c r="K20"/>
      <c r="L20"/>
    </row>
    <row r="22" spans="3:12" x14ac:dyDescent="0.25">
      <c r="C22" s="88" t="s">
        <v>93</v>
      </c>
      <c r="D22" s="88"/>
      <c r="E22" s="88"/>
      <c r="F22" s="8" t="s">
        <v>88</v>
      </c>
      <c r="G22" s="10"/>
      <c r="H22" s="10"/>
      <c r="I22" s="10"/>
      <c r="K22" s="10"/>
      <c r="L22" s="10"/>
    </row>
    <row r="23" spans="3:12" x14ac:dyDescent="0.25">
      <c r="C23" s="1" t="s">
        <v>291</v>
      </c>
      <c r="F23"/>
    </row>
    <row r="24" spans="3:12" x14ac:dyDescent="0.25">
      <c r="C24" s="7" t="s">
        <v>296</v>
      </c>
      <c r="F24" t="s">
        <v>94</v>
      </c>
    </row>
    <row r="25" spans="3:12" x14ac:dyDescent="0.25">
      <c r="C25" s="1" t="s">
        <v>134</v>
      </c>
      <c r="F25" s="1" t="s">
        <v>292</v>
      </c>
    </row>
    <row r="27" spans="3:12" x14ac:dyDescent="0.25">
      <c r="C27" s="7"/>
    </row>
    <row r="30" spans="3:12" x14ac:dyDescent="0.25">
      <c r="C30" s="7"/>
    </row>
    <row r="32" spans="3:12" s="1" customFormat="1" x14ac:dyDescent="0.25"/>
    <row r="33" spans="3:3" s="1" customFormat="1" x14ac:dyDescent="0.25">
      <c r="C33" s="7"/>
    </row>
    <row r="34" spans="3:3" s="1" customFormat="1" x14ac:dyDescent="0.25"/>
    <row r="36" spans="3:3" x14ac:dyDescent="0.25">
      <c r="C36" s="7"/>
    </row>
  </sheetData>
  <mergeCells count="1">
    <mergeCell ref="C22:E22"/>
  </mergeCells>
  <hyperlinks>
    <hyperlink ref="A1" location="'Übersicht Textfunktionen'!A1" display="Zurück zur Übersicht" xr:uid="{7E386A08-4F1C-4021-908F-FE352B241C28}"/>
    <hyperlink ref="C2" r:id="rId1" xr:uid="{4CC17617-2578-4E55-8AD3-37DD10A6DEEC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D5590-C4EE-4067-AF33-AA4AE16A30FD}">
  <dimension ref="A1:L36"/>
  <sheetViews>
    <sheetView workbookViewId="0">
      <selection activeCell="C5" sqref="C5:G7"/>
    </sheetView>
  </sheetViews>
  <sheetFormatPr baseColWidth="10" defaultRowHeight="15" x14ac:dyDescent="0.25"/>
  <cols>
    <col min="1" max="1" width="38" bestFit="1" customWidth="1"/>
    <col min="2" max="2" width="1.7109375" customWidth="1"/>
    <col min="3" max="3" width="42" style="1" bestFit="1" customWidth="1"/>
    <col min="4" max="4" width="19.5703125" style="1" bestFit="1" customWidth="1"/>
    <col min="5" max="5" width="27.5703125" style="1" bestFit="1" customWidth="1"/>
    <col min="6" max="6" width="40" style="1" bestFit="1" customWidth="1"/>
    <col min="7" max="7" width="40.28515625" style="1" bestFit="1" customWidth="1"/>
    <col min="8" max="8" width="32.85546875" style="1" bestFit="1" customWidth="1"/>
    <col min="9" max="9" width="26.85546875" style="1" bestFit="1" customWidth="1"/>
    <col min="10" max="10" width="36.140625" style="1" bestFit="1" customWidth="1"/>
    <col min="11" max="11" width="22.85546875" style="1" bestFit="1" customWidth="1"/>
    <col min="12" max="12" width="18.140625" style="1" bestFit="1" customWidth="1"/>
    <col min="13" max="13" width="17.85546875" bestFit="1" customWidth="1"/>
    <col min="14" max="14" width="34.140625" bestFit="1" customWidth="1"/>
  </cols>
  <sheetData>
    <row r="1" spans="1:12" x14ac:dyDescent="0.25">
      <c r="A1" s="29" t="s">
        <v>342</v>
      </c>
    </row>
    <row r="2" spans="1:12" x14ac:dyDescent="0.25">
      <c r="A2" s="9" t="s">
        <v>333</v>
      </c>
      <c r="C2" s="6" t="s">
        <v>324</v>
      </c>
    </row>
    <row r="3" spans="1:12" x14ac:dyDescent="0.25">
      <c r="A3" s="27" t="str">
        <f xml:space="preserve"> "Funktionsname: " &amp; A6 &amp; ")"</f>
        <v>Funktionsname: Text.BeforeDelimiter()</v>
      </c>
      <c r="C3" s="1" t="s">
        <v>76</v>
      </c>
    </row>
    <row r="4" spans="1:12" x14ac:dyDescent="0.25">
      <c r="A4" s="22"/>
      <c r="C4" t="str">
        <f>"Ausgabetabelle: tbl" &amp; MID(A6,6,LEN(A6)-6)</f>
        <v>Ausgabetabelle: tblBeforeDelimiter</v>
      </c>
      <c r="D4"/>
      <c r="E4"/>
      <c r="F4"/>
      <c r="G4"/>
      <c r="H4"/>
      <c r="I4"/>
      <c r="J4"/>
      <c r="K4"/>
      <c r="L4"/>
    </row>
    <row r="5" spans="1:12" ht="15.75" thickBot="1" x14ac:dyDescent="0.3">
      <c r="A5" s="23" t="s">
        <v>329</v>
      </c>
      <c r="C5" s="12" t="s">
        <v>1</v>
      </c>
      <c r="D5" s="12" t="s">
        <v>306</v>
      </c>
      <c r="E5" s="12" t="s">
        <v>307</v>
      </c>
      <c r="F5" s="12" t="s">
        <v>308</v>
      </c>
      <c r="G5" s="12" t="s">
        <v>309</v>
      </c>
      <c r="H5" s="12"/>
      <c r="I5"/>
      <c r="J5"/>
      <c r="K5"/>
      <c r="L5"/>
    </row>
    <row r="6" spans="1:12" ht="16.5" thickBot="1" x14ac:dyDescent="0.3">
      <c r="A6" s="24" t="s">
        <v>338</v>
      </c>
      <c r="C6" t="s">
        <v>281</v>
      </c>
      <c r="D6" t="s">
        <v>310</v>
      </c>
      <c r="E6" t="s">
        <v>311</v>
      </c>
      <c r="F6" t="s">
        <v>312</v>
      </c>
      <c r="G6" t="s">
        <v>313</v>
      </c>
      <c r="H6"/>
      <c r="I6"/>
      <c r="J6"/>
      <c r="K6"/>
      <c r="L6"/>
    </row>
    <row r="7" spans="1:12" ht="16.5" thickBot="1" x14ac:dyDescent="0.3">
      <c r="A7" s="25" t="s">
        <v>326</v>
      </c>
      <c r="C7" t="s">
        <v>278</v>
      </c>
      <c r="D7" t="s">
        <v>278</v>
      </c>
      <c r="E7" t="s">
        <v>278</v>
      </c>
      <c r="F7" t="s">
        <v>314</v>
      </c>
      <c r="G7" t="s">
        <v>315</v>
      </c>
      <c r="H7"/>
      <c r="I7"/>
      <c r="J7"/>
      <c r="K7"/>
      <c r="L7"/>
    </row>
    <row r="8" spans="1:12" ht="16.5" thickBot="1" x14ac:dyDescent="0.3">
      <c r="A8" s="25" t="s">
        <v>339</v>
      </c>
      <c r="C8"/>
      <c r="D8"/>
      <c r="E8"/>
      <c r="F8"/>
      <c r="G8"/>
      <c r="H8"/>
      <c r="I8"/>
      <c r="J8"/>
      <c r="K8"/>
      <c r="L8"/>
    </row>
    <row r="9" spans="1:12" ht="16.5" thickBot="1" x14ac:dyDescent="0.3">
      <c r="A9" s="25" t="s">
        <v>340</v>
      </c>
      <c r="C9"/>
      <c r="D9"/>
      <c r="E9"/>
      <c r="F9"/>
      <c r="G9"/>
      <c r="H9"/>
      <c r="I9"/>
      <c r="J9"/>
      <c r="K9"/>
      <c r="L9"/>
    </row>
    <row r="10" spans="1:12" ht="16.5" thickBot="1" x14ac:dyDescent="0.3">
      <c r="A10" s="25" t="s">
        <v>341</v>
      </c>
      <c r="C10"/>
      <c r="D10"/>
      <c r="E10"/>
      <c r="F10"/>
      <c r="G10"/>
      <c r="H10"/>
      <c r="I10"/>
      <c r="J10"/>
      <c r="K10"/>
      <c r="L10"/>
    </row>
    <row r="11" spans="1:12" x14ac:dyDescent="0.25">
      <c r="C11"/>
      <c r="D11"/>
      <c r="E11"/>
      <c r="F11"/>
      <c r="G11"/>
      <c r="H11"/>
      <c r="I11"/>
      <c r="J11"/>
      <c r="K11"/>
      <c r="L11"/>
    </row>
    <row r="12" spans="1:12" x14ac:dyDescent="0.25">
      <c r="C12"/>
      <c r="D12"/>
      <c r="E12"/>
      <c r="F12"/>
      <c r="G12"/>
      <c r="H12"/>
      <c r="I12"/>
      <c r="J12"/>
      <c r="K12"/>
      <c r="L12"/>
    </row>
    <row r="13" spans="1:12" x14ac:dyDescent="0.25">
      <c r="C13"/>
      <c r="D13"/>
      <c r="E13"/>
      <c r="F13"/>
      <c r="G13"/>
      <c r="H13"/>
      <c r="I13"/>
      <c r="J13"/>
      <c r="K13"/>
      <c r="L13"/>
    </row>
    <row r="14" spans="1:12" x14ac:dyDescent="0.25">
      <c r="C14"/>
      <c r="D14"/>
      <c r="E14"/>
      <c r="F14"/>
      <c r="G14"/>
      <c r="H14"/>
      <c r="I14"/>
      <c r="J14"/>
      <c r="K14"/>
      <c r="L14"/>
    </row>
    <row r="15" spans="1:12" x14ac:dyDescent="0.25">
      <c r="C15"/>
      <c r="D15"/>
      <c r="E15"/>
      <c r="F15"/>
      <c r="G15"/>
      <c r="H15"/>
      <c r="I15"/>
      <c r="J15"/>
      <c r="K15"/>
      <c r="L15"/>
    </row>
    <row r="16" spans="1:12" x14ac:dyDescent="0.25">
      <c r="C16"/>
      <c r="D16"/>
      <c r="E16"/>
      <c r="F16"/>
      <c r="G16"/>
      <c r="H16"/>
      <c r="I16"/>
      <c r="J16"/>
      <c r="K16"/>
      <c r="L16"/>
    </row>
    <row r="17" spans="3:12" x14ac:dyDescent="0.25">
      <c r="C17"/>
      <c r="D17"/>
      <c r="E17"/>
      <c r="F17"/>
      <c r="G17"/>
      <c r="H17"/>
      <c r="I17"/>
      <c r="J17"/>
      <c r="K17"/>
      <c r="L17"/>
    </row>
    <row r="18" spans="3:12" x14ac:dyDescent="0.25">
      <c r="C18"/>
      <c r="D18"/>
      <c r="E18"/>
      <c r="F18"/>
      <c r="G18"/>
      <c r="H18"/>
      <c r="I18"/>
      <c r="J18"/>
      <c r="K18"/>
      <c r="L18"/>
    </row>
    <row r="19" spans="3:12" x14ac:dyDescent="0.25">
      <c r="C19"/>
      <c r="D19"/>
      <c r="E19"/>
      <c r="F19"/>
      <c r="G19"/>
      <c r="H19"/>
      <c r="I19"/>
      <c r="J19"/>
      <c r="K19"/>
      <c r="L19"/>
    </row>
    <row r="20" spans="3:12" x14ac:dyDescent="0.25">
      <c r="C20"/>
      <c r="D20"/>
      <c r="E20"/>
      <c r="F20"/>
      <c r="G20"/>
      <c r="H20"/>
      <c r="I20"/>
      <c r="J20"/>
      <c r="K20"/>
      <c r="L20"/>
    </row>
    <row r="22" spans="3:12" x14ac:dyDescent="0.25">
      <c r="C22" s="88" t="s">
        <v>93</v>
      </c>
      <c r="D22" s="88"/>
      <c r="E22" s="88"/>
      <c r="F22" s="8" t="s">
        <v>88</v>
      </c>
      <c r="G22" s="8"/>
      <c r="H22" s="8"/>
      <c r="I22" s="19"/>
      <c r="K22" s="10"/>
      <c r="L22" s="10"/>
    </row>
    <row r="23" spans="3:12" x14ac:dyDescent="0.25">
      <c r="C23" s="1" t="s">
        <v>318</v>
      </c>
      <c r="F23"/>
    </row>
    <row r="24" spans="3:12" x14ac:dyDescent="0.25">
      <c r="C24" s="7" t="s">
        <v>304</v>
      </c>
      <c r="F24" t="s">
        <v>94</v>
      </c>
    </row>
    <row r="25" spans="3:12" x14ac:dyDescent="0.25">
      <c r="C25" s="1" t="s">
        <v>133</v>
      </c>
    </row>
    <row r="26" spans="3:12" x14ac:dyDescent="0.25">
      <c r="C26" s="1" t="s">
        <v>319</v>
      </c>
    </row>
    <row r="27" spans="3:12" x14ac:dyDescent="0.25">
      <c r="C27" s="7" t="s">
        <v>323</v>
      </c>
      <c r="F27" s="1" t="s">
        <v>322</v>
      </c>
    </row>
    <row r="28" spans="3:12" x14ac:dyDescent="0.25">
      <c r="C28" s="1" t="s">
        <v>133</v>
      </c>
    </row>
    <row r="29" spans="3:12" x14ac:dyDescent="0.25">
      <c r="C29" s="1" t="s">
        <v>320</v>
      </c>
    </row>
    <row r="30" spans="3:12" x14ac:dyDescent="0.25">
      <c r="C30" s="7" t="s">
        <v>316</v>
      </c>
      <c r="F30" s="1" t="s">
        <v>286</v>
      </c>
    </row>
    <row r="31" spans="3:12" x14ac:dyDescent="0.25">
      <c r="C31" s="1" t="s">
        <v>133</v>
      </c>
    </row>
    <row r="32" spans="3:12" s="1" customFormat="1" x14ac:dyDescent="0.25">
      <c r="C32" s="1" t="s">
        <v>321</v>
      </c>
    </row>
    <row r="33" spans="3:3" s="1" customFormat="1" x14ac:dyDescent="0.25">
      <c r="C33" s="7" t="s">
        <v>305</v>
      </c>
    </row>
    <row r="34" spans="3:3" s="1" customFormat="1" x14ac:dyDescent="0.25">
      <c r="C34" s="1" t="s">
        <v>134</v>
      </c>
    </row>
    <row r="36" spans="3:3" s="1" customFormat="1" x14ac:dyDescent="0.25">
      <c r="C36" s="7"/>
    </row>
  </sheetData>
  <mergeCells count="1">
    <mergeCell ref="C22:E22"/>
  </mergeCells>
  <hyperlinks>
    <hyperlink ref="C2" r:id="rId1" xr:uid="{87BEF8A3-7C62-4BED-8198-1A1CD200905D}"/>
    <hyperlink ref="A1" location="'Übersicht Textfunktionen'!A1" display="Zurück zur Übersicht" xr:uid="{0F8AEB02-E646-4E78-8AA5-B99BC0C2F324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32A9-B03B-4632-8A46-CD84FEA21E9D}">
  <dimension ref="A1:Q69"/>
  <sheetViews>
    <sheetView tabSelected="1" workbookViewId="0">
      <selection activeCell="D11" sqref="D11"/>
    </sheetView>
  </sheetViews>
  <sheetFormatPr baseColWidth="10" defaultRowHeight="15" x14ac:dyDescent="0.25"/>
  <cols>
    <col min="1" max="1" width="44.5703125" bestFit="1" customWidth="1"/>
    <col min="2" max="2" width="1.7109375" customWidth="1"/>
    <col min="3" max="3" width="61" style="1" bestFit="1" customWidth="1"/>
    <col min="4" max="4" width="37.140625" style="1" bestFit="1" customWidth="1"/>
    <col min="5" max="5" width="50.140625" style="1" bestFit="1" customWidth="1"/>
    <col min="6" max="6" width="58.42578125" style="1" bestFit="1" customWidth="1"/>
    <col min="7" max="7" width="36" style="1" bestFit="1" customWidth="1"/>
    <col min="8" max="8" width="18.42578125" style="1" bestFit="1" customWidth="1"/>
    <col min="9" max="9" width="38.5703125" style="1" customWidth="1"/>
    <col min="10" max="10" width="21.5703125" style="1" bestFit="1" customWidth="1"/>
    <col min="11" max="11" width="40" style="1" bestFit="1" customWidth="1"/>
    <col min="12" max="12" width="40.28515625" style="1" bestFit="1" customWidth="1"/>
    <col min="13" max="13" width="32.85546875" style="1" bestFit="1" customWidth="1"/>
    <col min="14" max="14" width="26.85546875" style="1" bestFit="1" customWidth="1"/>
    <col min="15" max="15" width="36.140625" style="1" bestFit="1" customWidth="1"/>
    <col min="16" max="16" width="22.85546875" style="1" bestFit="1" customWidth="1"/>
    <col min="17" max="17" width="18.140625" style="1" bestFit="1" customWidth="1"/>
    <col min="18" max="18" width="17.85546875" bestFit="1" customWidth="1"/>
    <col min="19" max="19" width="34.140625" bestFit="1" customWidth="1"/>
  </cols>
  <sheetData>
    <row r="1" spans="1:17" x14ac:dyDescent="0.25">
      <c r="A1" s="29" t="s">
        <v>342</v>
      </c>
    </row>
    <row r="2" spans="1:17" x14ac:dyDescent="0.25">
      <c r="A2" s="9" t="s">
        <v>333</v>
      </c>
      <c r="B2" s="9"/>
      <c r="C2" s="6" t="s">
        <v>193</v>
      </c>
    </row>
    <row r="3" spans="1:17" x14ac:dyDescent="0.25">
      <c r="A3" s="27" t="str">
        <f xml:space="preserve"> "Funktionsname: " &amp; A6 &amp; ")"</f>
        <v>Funktionsname: Text.BetweenDelimiters()</v>
      </c>
      <c r="C3" s="1" t="s">
        <v>76</v>
      </c>
    </row>
    <row r="4" spans="1:17" x14ac:dyDescent="0.25">
      <c r="A4" s="22"/>
      <c r="C4" t="str">
        <f>"Ausgabetabelle: tbl" &amp; MID(A6,6,LEN(A6)-6)</f>
        <v>Ausgabetabelle: tblBetweenDelimiters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.75" thickBot="1" x14ac:dyDescent="0.3">
      <c r="A5" s="23" t="s">
        <v>329</v>
      </c>
      <c r="C5" s="12" t="s">
        <v>1</v>
      </c>
      <c r="D5" s="12" t="s">
        <v>690</v>
      </c>
      <c r="E5" t="s">
        <v>691</v>
      </c>
      <c r="F5" t="s">
        <v>692</v>
      </c>
      <c r="G5"/>
      <c r="H5"/>
      <c r="I5"/>
      <c r="J5" s="12"/>
      <c r="K5"/>
      <c r="L5"/>
      <c r="M5"/>
      <c r="N5"/>
      <c r="O5"/>
      <c r="P5"/>
      <c r="Q5"/>
    </row>
    <row r="6" spans="1:17" ht="16.5" thickBot="1" x14ac:dyDescent="0.3">
      <c r="A6" s="24" t="s">
        <v>362</v>
      </c>
      <c r="C6" t="s">
        <v>612</v>
      </c>
      <c r="D6" s="92" t="s">
        <v>614</v>
      </c>
      <c r="E6" s="92" t="s">
        <v>693</v>
      </c>
      <c r="F6" t="s">
        <v>721</v>
      </c>
      <c r="G6"/>
      <c r="H6"/>
      <c r="I6"/>
      <c r="J6"/>
      <c r="K6"/>
      <c r="L6"/>
      <c r="M6"/>
      <c r="N6"/>
      <c r="O6"/>
      <c r="P6"/>
      <c r="Q6"/>
    </row>
    <row r="7" spans="1:17" ht="16.5" thickBot="1" x14ac:dyDescent="0.3">
      <c r="A7" s="25" t="s">
        <v>332</v>
      </c>
      <c r="C7" t="s">
        <v>278</v>
      </c>
      <c r="D7" s="92" t="s">
        <v>15</v>
      </c>
      <c r="E7" s="92" t="s">
        <v>44</v>
      </c>
      <c r="F7" t="s">
        <v>694</v>
      </c>
      <c r="G7"/>
      <c r="H7"/>
      <c r="I7"/>
      <c r="J7"/>
      <c r="K7"/>
      <c r="L7"/>
      <c r="M7"/>
      <c r="N7"/>
      <c r="O7"/>
      <c r="P7"/>
      <c r="Q7"/>
    </row>
    <row r="8" spans="1:17" ht="16.5" thickBot="1" x14ac:dyDescent="0.3">
      <c r="A8" s="25" t="s">
        <v>363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6.5" thickBot="1" x14ac:dyDescent="0.3">
      <c r="A9" s="25" t="s">
        <v>364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6.5" thickBot="1" x14ac:dyDescent="0.3">
      <c r="A10" s="25" t="s">
        <v>365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6.5" thickBot="1" x14ac:dyDescent="0.3">
      <c r="A11" s="25" t="s">
        <v>366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6.5" thickBot="1" x14ac:dyDescent="0.3">
      <c r="A12" s="25" t="s">
        <v>367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x14ac:dyDescent="0.25">
      <c r="A15" s="96" t="s">
        <v>711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x14ac:dyDescent="0.2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x14ac:dyDescent="0.25"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x14ac:dyDescent="0.25"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x14ac:dyDescent="0.25"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25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2" spans="1:17" x14ac:dyDescent="0.25">
      <c r="A22" s="91" t="s">
        <v>720</v>
      </c>
      <c r="B22" s="91"/>
      <c r="C22" s="91"/>
      <c r="D22" s="91"/>
      <c r="E22" s="91"/>
      <c r="F22" s="89" t="s">
        <v>88</v>
      </c>
      <c r="G22" s="89"/>
      <c r="H22" s="89"/>
      <c r="I22" s="89"/>
      <c r="J22" s="89"/>
      <c r="K22" s="89"/>
    </row>
    <row r="23" spans="1:17" x14ac:dyDescent="0.25">
      <c r="C23" s="101" t="s">
        <v>395</v>
      </c>
      <c r="D23" s="90"/>
      <c r="E23" s="90"/>
      <c r="G23"/>
    </row>
    <row r="24" spans="1:17" x14ac:dyDescent="0.25">
      <c r="C24" s="101" t="s">
        <v>396</v>
      </c>
      <c r="D24" s="90"/>
      <c r="E24" s="90"/>
      <c r="G24"/>
    </row>
    <row r="25" spans="1:17" x14ac:dyDescent="0.25">
      <c r="C25" s="101" t="s">
        <v>609</v>
      </c>
      <c r="D25" s="90"/>
      <c r="E25" s="90"/>
    </row>
    <row r="26" spans="1:17" x14ac:dyDescent="0.25">
      <c r="C26" s="101" t="s">
        <v>610</v>
      </c>
      <c r="D26" s="90"/>
      <c r="E26" s="90"/>
    </row>
    <row r="27" spans="1:17" x14ac:dyDescent="0.25">
      <c r="C27" s="101" t="s">
        <v>398</v>
      </c>
      <c r="D27" s="90"/>
      <c r="E27" s="90"/>
    </row>
    <row r="28" spans="1:17" x14ac:dyDescent="0.25">
      <c r="C28" s="101" t="s">
        <v>716</v>
      </c>
      <c r="D28" s="90"/>
      <c r="E28" s="90"/>
    </row>
    <row r="29" spans="1:17" x14ac:dyDescent="0.25">
      <c r="C29" s="102" t="s">
        <v>724</v>
      </c>
      <c r="D29" s="90"/>
      <c r="E29" s="90"/>
      <c r="F29" s="1" t="s">
        <v>725</v>
      </c>
    </row>
    <row r="30" spans="1:17" x14ac:dyDescent="0.25">
      <c r="C30" s="101"/>
      <c r="D30" s="90"/>
      <c r="E30" s="90"/>
    </row>
    <row r="31" spans="1:17" x14ac:dyDescent="0.25">
      <c r="C31" s="101" t="s">
        <v>717</v>
      </c>
      <c r="D31" s="90"/>
      <c r="E31" s="90"/>
    </row>
    <row r="32" spans="1:17" s="1" customFormat="1" x14ac:dyDescent="0.25">
      <c r="C32" s="102" t="s">
        <v>698</v>
      </c>
      <c r="D32" s="90"/>
      <c r="E32" s="90"/>
    </row>
    <row r="33" spans="1:17" s="1" customFormat="1" x14ac:dyDescent="0.25">
      <c r="C33" s="101"/>
      <c r="D33" s="90"/>
      <c r="E33" s="90"/>
    </row>
    <row r="34" spans="1:17" s="1" customFormat="1" x14ac:dyDescent="0.25">
      <c r="C34" s="103" t="s">
        <v>718</v>
      </c>
      <c r="D34" s="90"/>
      <c r="E34" s="90"/>
    </row>
    <row r="35" spans="1:17" x14ac:dyDescent="0.25">
      <c r="C35" s="102" t="s">
        <v>699</v>
      </c>
      <c r="D35" s="90"/>
      <c r="E35" s="90"/>
    </row>
    <row r="36" spans="1:17" x14ac:dyDescent="0.25">
      <c r="A36" s="1"/>
      <c r="B36" s="1"/>
      <c r="C36" s="102" t="s">
        <v>695</v>
      </c>
      <c r="D36" s="90"/>
      <c r="E36" s="90"/>
    </row>
    <row r="37" spans="1:17" x14ac:dyDescent="0.25">
      <c r="C37" s="102" t="s">
        <v>696</v>
      </c>
      <c r="D37" s="90"/>
      <c r="E37" s="90"/>
    </row>
    <row r="38" spans="1:17" x14ac:dyDescent="0.25">
      <c r="C38" s="101" t="s">
        <v>719</v>
      </c>
      <c r="D38" s="90"/>
      <c r="E38" s="90"/>
    </row>
    <row r="39" spans="1:17" x14ac:dyDescent="0.25">
      <c r="C39" s="101" t="s">
        <v>407</v>
      </c>
      <c r="D39" s="90"/>
      <c r="E39" s="90"/>
    </row>
    <row r="40" spans="1:17" x14ac:dyDescent="0.25">
      <c r="C40" s="101" t="s">
        <v>697</v>
      </c>
      <c r="D40" s="90"/>
      <c r="E40" s="90"/>
    </row>
    <row r="41" spans="1:17" x14ac:dyDescent="0.25">
      <c r="D41" s="90"/>
      <c r="E41" s="90"/>
    </row>
    <row r="42" spans="1:17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</row>
    <row r="43" spans="1:17" s="98" customFormat="1" x14ac:dyDescent="0.25">
      <c r="C43" s="99"/>
      <c r="D43" s="99"/>
      <c r="E43" s="99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</row>
    <row r="44" spans="1:17" x14ac:dyDescent="0.25">
      <c r="A44" s="97" t="s">
        <v>710</v>
      </c>
      <c r="C44" s="90" t="s">
        <v>712</v>
      </c>
      <c r="D44" s="90"/>
      <c r="E44" s="90"/>
    </row>
    <row r="45" spans="1:17" x14ac:dyDescent="0.25">
      <c r="C45" s="1" t="s">
        <v>722</v>
      </c>
    </row>
    <row r="46" spans="1:17" x14ac:dyDescent="0.25">
      <c r="C46" s="1" t="s">
        <v>723</v>
      </c>
    </row>
    <row r="48" spans="1:17" x14ac:dyDescent="0.25">
      <c r="C48" s="1" t="s">
        <v>713</v>
      </c>
    </row>
    <row r="49" spans="1:5" x14ac:dyDescent="0.25">
      <c r="C49" s="1" t="s">
        <v>726</v>
      </c>
    </row>
    <row r="51" spans="1:5" x14ac:dyDescent="0.25">
      <c r="C51" s="93" t="s">
        <v>714</v>
      </c>
    </row>
    <row r="52" spans="1:5" x14ac:dyDescent="0.25">
      <c r="C52" s="90" t="s">
        <v>612</v>
      </c>
      <c r="D52" s="90" t="s">
        <v>709</v>
      </c>
      <c r="E52" s="90" t="s">
        <v>708</v>
      </c>
    </row>
    <row r="53" spans="1:5" x14ac:dyDescent="0.25">
      <c r="C53" s="90" t="s">
        <v>700</v>
      </c>
      <c r="E53" s="95">
        <v>7</v>
      </c>
    </row>
    <row r="54" spans="1:5" x14ac:dyDescent="0.25">
      <c r="C54" s="90" t="s">
        <v>701</v>
      </c>
      <c r="D54" s="94">
        <v>0</v>
      </c>
      <c r="E54" s="95">
        <v>6</v>
      </c>
    </row>
    <row r="55" spans="1:5" x14ac:dyDescent="0.25">
      <c r="C55" s="90" t="s">
        <v>702</v>
      </c>
      <c r="D55" s="94">
        <v>1</v>
      </c>
      <c r="E55" s="95">
        <v>5</v>
      </c>
    </row>
    <row r="56" spans="1:5" x14ac:dyDescent="0.25">
      <c r="C56" s="1" t="s">
        <v>693</v>
      </c>
      <c r="D56" s="94">
        <v>2</v>
      </c>
      <c r="E56" s="95">
        <v>4</v>
      </c>
    </row>
    <row r="57" spans="1:5" x14ac:dyDescent="0.25">
      <c r="C57" s="100" t="s">
        <v>703</v>
      </c>
      <c r="D57" s="104">
        <v>3</v>
      </c>
      <c r="E57" s="105">
        <v>3</v>
      </c>
    </row>
    <row r="58" spans="1:5" x14ac:dyDescent="0.25">
      <c r="C58" s="100" t="s">
        <v>704</v>
      </c>
      <c r="D58" s="104">
        <v>4</v>
      </c>
      <c r="E58" s="105">
        <v>2</v>
      </c>
    </row>
    <row r="59" spans="1:5" x14ac:dyDescent="0.25">
      <c r="C59" s="1" t="s">
        <v>705</v>
      </c>
      <c r="D59" s="94">
        <v>5</v>
      </c>
      <c r="E59" s="95">
        <v>1</v>
      </c>
    </row>
    <row r="60" spans="1:5" x14ac:dyDescent="0.25">
      <c r="C60" s="1" t="s">
        <v>706</v>
      </c>
      <c r="D60" s="94">
        <v>6</v>
      </c>
      <c r="E60" s="95">
        <v>0</v>
      </c>
    </row>
    <row r="61" spans="1:5" x14ac:dyDescent="0.25">
      <c r="C61" s="1" t="s">
        <v>707</v>
      </c>
      <c r="D61" s="94">
        <v>7</v>
      </c>
      <c r="E61" s="95"/>
    </row>
    <row r="62" spans="1:5" x14ac:dyDescent="0.25">
      <c r="A62" s="6" t="s">
        <v>715</v>
      </c>
      <c r="D62" s="94"/>
      <c r="E62" s="95"/>
    </row>
    <row r="63" spans="1:5" x14ac:dyDescent="0.25">
      <c r="D63" s="95"/>
      <c r="E63" s="95"/>
    </row>
    <row r="64" spans="1:5" x14ac:dyDescent="0.25">
      <c r="D64" s="95"/>
      <c r="E64" s="95"/>
    </row>
    <row r="65" spans="4:5" x14ac:dyDescent="0.25">
      <c r="D65" s="95"/>
      <c r="E65" s="95"/>
    </row>
    <row r="66" spans="4:5" x14ac:dyDescent="0.25">
      <c r="D66" s="95"/>
      <c r="E66" s="95"/>
    </row>
    <row r="67" spans="4:5" x14ac:dyDescent="0.25">
      <c r="D67" s="95"/>
      <c r="E67" s="95"/>
    </row>
    <row r="68" spans="4:5" x14ac:dyDescent="0.25">
      <c r="D68" s="95"/>
      <c r="E68" s="95"/>
    </row>
    <row r="69" spans="4:5" x14ac:dyDescent="0.25">
      <c r="D69" s="95"/>
      <c r="E69" s="95"/>
    </row>
  </sheetData>
  <mergeCells count="4">
    <mergeCell ref="F22:K22"/>
    <mergeCell ref="A42:F42"/>
    <mergeCell ref="G42:K42"/>
    <mergeCell ref="A22:E22"/>
  </mergeCells>
  <phoneticPr fontId="7" type="noConversion"/>
  <hyperlinks>
    <hyperlink ref="C2" r:id="rId1" xr:uid="{AC79A0C0-A83E-4718-8063-46DADD7614D7}"/>
    <hyperlink ref="A1" location="'Übersicht Textfunktionen'!A1" display="Zurück zur Übersicht" xr:uid="{41037C85-BB39-4B8D-86CC-748D9659DCF4}"/>
    <hyperlink ref="A15" location="Text.BetweenDelimiters!A62" display="Beachte die Hinweise!" xr:uid="{460366FA-B747-42CC-9576-C471678EBD80}"/>
    <hyperlink ref="A62" location="Text.BetweenDelimiters!A1" display="Nach oben" xr:uid="{7C8D65AE-63AD-465E-974F-706D5033BB68}"/>
  </hyperlinks>
  <pageMargins left="0.7" right="0.7" top="0.78740157499999996" bottom="0.78740157499999996" header="0.3" footer="0.3"/>
  <pageSetup paperSize="9" orientation="portrait"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36CAC-E5D8-48B6-A847-0D91122D3662}">
  <dimension ref="A1:L36"/>
  <sheetViews>
    <sheetView workbookViewId="0">
      <selection activeCell="C28" sqref="C28"/>
    </sheetView>
  </sheetViews>
  <sheetFormatPr baseColWidth="10" defaultRowHeight="15" x14ac:dyDescent="0.25"/>
  <cols>
    <col min="1" max="1" width="44.5703125" bestFit="1" customWidth="1"/>
    <col min="2" max="2" width="1.7109375" customWidth="1"/>
    <col min="3" max="4" width="50.5703125" style="1" bestFit="1" customWidth="1"/>
    <col min="5" max="5" width="21.5703125" style="1" bestFit="1" customWidth="1"/>
    <col min="6" max="6" width="40" style="1" bestFit="1" customWidth="1"/>
    <col min="7" max="7" width="40.28515625" style="1" bestFit="1" customWidth="1"/>
    <col min="8" max="8" width="32.85546875" style="1" bestFit="1" customWidth="1"/>
    <col min="9" max="9" width="26.85546875" style="1" bestFit="1" customWidth="1"/>
    <col min="10" max="10" width="36.140625" style="1" bestFit="1" customWidth="1"/>
    <col min="11" max="11" width="22.85546875" style="1" bestFit="1" customWidth="1"/>
    <col min="12" max="12" width="18.140625" style="1" bestFit="1" customWidth="1"/>
    <col min="13" max="13" width="17.85546875" bestFit="1" customWidth="1"/>
    <col min="14" max="14" width="34.140625" bestFit="1" customWidth="1"/>
  </cols>
  <sheetData>
    <row r="1" spans="1:12" x14ac:dyDescent="0.25">
      <c r="A1" s="29" t="s">
        <v>342</v>
      </c>
    </row>
    <row r="2" spans="1:12" x14ac:dyDescent="0.25">
      <c r="A2" s="9" t="s">
        <v>333</v>
      </c>
      <c r="B2" s="9"/>
      <c r="C2" s="6" t="s">
        <v>194</v>
      </c>
    </row>
    <row r="3" spans="1:12" x14ac:dyDescent="0.25">
      <c r="A3" s="27" t="str">
        <f xml:space="preserve"> "Funktionsname: " &amp; A6 &amp; ")"</f>
        <v>Funktionsname: Text.Clean()</v>
      </c>
      <c r="C3" s="1" t="s">
        <v>76</v>
      </c>
    </row>
    <row r="4" spans="1:12" x14ac:dyDescent="0.25">
      <c r="A4" s="22"/>
      <c r="C4" t="str">
        <f>"Ausgabetabelle: tbl" &amp; MID(A6,6,LEN(A6)-6)</f>
        <v>Ausgabetabelle: tblClean</v>
      </c>
      <c r="D4"/>
      <c r="E4"/>
      <c r="F4"/>
      <c r="G4"/>
      <c r="H4"/>
      <c r="I4"/>
      <c r="J4"/>
      <c r="K4"/>
      <c r="L4"/>
    </row>
    <row r="5" spans="1:12" ht="15.75" thickBot="1" x14ac:dyDescent="0.3">
      <c r="A5" s="23" t="s">
        <v>329</v>
      </c>
      <c r="C5" s="12" t="s">
        <v>1</v>
      </c>
      <c r="D5" s="12" t="s">
        <v>380</v>
      </c>
      <c r="E5" s="12"/>
      <c r="F5" s="12"/>
      <c r="G5" s="12"/>
      <c r="H5" s="12"/>
      <c r="I5"/>
      <c r="J5"/>
      <c r="K5"/>
      <c r="L5"/>
    </row>
    <row r="6" spans="1:12" ht="16.5" thickBot="1" x14ac:dyDescent="0.3">
      <c r="A6" s="47" t="s">
        <v>376</v>
      </c>
      <c r="C6" t="s">
        <v>381</v>
      </c>
      <c r="D6" t="s">
        <v>381</v>
      </c>
      <c r="E6"/>
      <c r="F6"/>
      <c r="G6"/>
      <c r="H6"/>
      <c r="I6"/>
      <c r="J6"/>
      <c r="K6"/>
      <c r="L6"/>
    </row>
    <row r="7" spans="1:12" ht="16.5" thickBot="1" x14ac:dyDescent="0.3">
      <c r="A7" s="25" t="s">
        <v>375</v>
      </c>
      <c r="C7" t="s">
        <v>382</v>
      </c>
      <c r="D7" t="s">
        <v>383</v>
      </c>
      <c r="E7"/>
      <c r="F7"/>
      <c r="G7"/>
      <c r="H7"/>
      <c r="I7"/>
      <c r="J7"/>
      <c r="K7"/>
      <c r="L7"/>
    </row>
    <row r="8" spans="1:12" ht="16.5" thickBot="1" x14ac:dyDescent="0.3">
      <c r="A8" s="25" t="s">
        <v>377</v>
      </c>
      <c r="C8"/>
      <c r="D8"/>
      <c r="E8"/>
      <c r="F8"/>
      <c r="G8"/>
      <c r="H8"/>
      <c r="I8"/>
      <c r="J8"/>
      <c r="K8"/>
      <c r="L8"/>
    </row>
    <row r="9" spans="1:12" ht="16.5" thickBot="1" x14ac:dyDescent="0.3">
      <c r="A9" s="25" t="s">
        <v>378</v>
      </c>
      <c r="C9"/>
      <c r="D9"/>
      <c r="E9"/>
      <c r="F9"/>
      <c r="G9"/>
      <c r="H9"/>
      <c r="I9"/>
      <c r="J9"/>
      <c r="K9"/>
      <c r="L9"/>
    </row>
    <row r="10" spans="1:12" x14ac:dyDescent="0.25">
      <c r="C10"/>
      <c r="D10"/>
      <c r="E10"/>
      <c r="F10"/>
      <c r="G10"/>
      <c r="H10"/>
      <c r="I10"/>
      <c r="J10"/>
      <c r="K10"/>
      <c r="L10"/>
    </row>
    <row r="11" spans="1:12" x14ac:dyDescent="0.25">
      <c r="C11"/>
      <c r="D11"/>
      <c r="E11"/>
      <c r="F11"/>
      <c r="G11"/>
      <c r="H11"/>
      <c r="I11"/>
      <c r="J11"/>
      <c r="K11"/>
      <c r="L11"/>
    </row>
    <row r="12" spans="1:12" x14ac:dyDescent="0.25">
      <c r="C12"/>
      <c r="D12"/>
      <c r="E12"/>
      <c r="F12"/>
      <c r="G12"/>
      <c r="H12"/>
      <c r="I12"/>
      <c r="J12"/>
      <c r="K12"/>
      <c r="L12"/>
    </row>
    <row r="13" spans="1:12" x14ac:dyDescent="0.25">
      <c r="C13"/>
      <c r="D13"/>
      <c r="E13"/>
      <c r="F13"/>
      <c r="G13"/>
      <c r="H13"/>
      <c r="I13"/>
      <c r="J13"/>
      <c r="K13"/>
      <c r="L13"/>
    </row>
    <row r="14" spans="1:12" x14ac:dyDescent="0.25">
      <c r="C14"/>
      <c r="D14"/>
      <c r="E14"/>
      <c r="F14"/>
      <c r="G14"/>
      <c r="H14"/>
      <c r="I14"/>
      <c r="J14"/>
      <c r="K14"/>
      <c r="L14"/>
    </row>
    <row r="15" spans="1:12" x14ac:dyDescent="0.25">
      <c r="C15"/>
      <c r="D15"/>
      <c r="E15"/>
      <c r="F15"/>
      <c r="G15"/>
      <c r="H15"/>
      <c r="I15"/>
      <c r="J15"/>
      <c r="K15"/>
      <c r="L15"/>
    </row>
    <row r="16" spans="1:12" x14ac:dyDescent="0.25">
      <c r="C16"/>
      <c r="D16"/>
      <c r="E16"/>
      <c r="F16"/>
      <c r="G16"/>
      <c r="H16"/>
      <c r="I16"/>
      <c r="J16"/>
      <c r="K16"/>
      <c r="L16"/>
    </row>
    <row r="17" spans="3:12" x14ac:dyDescent="0.25">
      <c r="C17"/>
      <c r="D17"/>
      <c r="E17"/>
      <c r="F17"/>
      <c r="G17"/>
      <c r="H17"/>
      <c r="I17"/>
      <c r="J17"/>
      <c r="K17"/>
      <c r="L17"/>
    </row>
    <row r="18" spans="3:12" x14ac:dyDescent="0.25">
      <c r="C18"/>
      <c r="D18"/>
      <c r="E18"/>
      <c r="F18"/>
      <c r="G18"/>
      <c r="H18"/>
      <c r="I18"/>
      <c r="J18"/>
      <c r="K18"/>
      <c r="L18"/>
    </row>
    <row r="19" spans="3:12" x14ac:dyDescent="0.25">
      <c r="C19"/>
      <c r="D19"/>
      <c r="E19"/>
      <c r="F19"/>
      <c r="G19"/>
      <c r="H19"/>
      <c r="I19"/>
      <c r="J19"/>
      <c r="K19"/>
      <c r="L19"/>
    </row>
    <row r="20" spans="3:12" x14ac:dyDescent="0.25">
      <c r="C20"/>
      <c r="D20"/>
      <c r="E20"/>
      <c r="F20"/>
      <c r="G20"/>
      <c r="H20"/>
      <c r="I20"/>
      <c r="J20"/>
      <c r="K20"/>
      <c r="L20"/>
    </row>
    <row r="22" spans="3:12" x14ac:dyDescent="0.25">
      <c r="C22" s="88" t="s">
        <v>93</v>
      </c>
      <c r="D22" s="88"/>
      <c r="E22" s="8" t="s">
        <v>88</v>
      </c>
      <c r="F22" s="8"/>
      <c r="G22" s="8"/>
      <c r="I22" s="19"/>
      <c r="K22" s="10"/>
      <c r="L22" s="10"/>
    </row>
    <row r="23" spans="3:12" x14ac:dyDescent="0.25">
      <c r="C23" s="49" t="s">
        <v>395</v>
      </c>
      <c r="E23" t="s">
        <v>453</v>
      </c>
    </row>
    <row r="24" spans="3:12" x14ac:dyDescent="0.25">
      <c r="C24" s="1" t="s">
        <v>396</v>
      </c>
      <c r="E24" t="s">
        <v>94</v>
      </c>
    </row>
    <row r="25" spans="3:12" x14ac:dyDescent="0.25">
      <c r="C25" s="1" t="s">
        <v>450</v>
      </c>
    </row>
    <row r="26" spans="3:12" x14ac:dyDescent="0.25">
      <c r="C26" s="1" t="s">
        <v>454</v>
      </c>
    </row>
    <row r="27" spans="3:12" x14ac:dyDescent="0.25">
      <c r="C27" s="1" t="s">
        <v>452</v>
      </c>
    </row>
    <row r="28" spans="3:12" x14ac:dyDescent="0.25">
      <c r="C28" s="7" t="s">
        <v>384</v>
      </c>
    </row>
    <row r="29" spans="3:12" x14ac:dyDescent="0.25">
      <c r="C29" s="1" t="s">
        <v>134</v>
      </c>
    </row>
    <row r="30" spans="3:12" x14ac:dyDescent="0.25">
      <c r="C30" s="1" t="s">
        <v>407</v>
      </c>
    </row>
    <row r="31" spans="3:12" x14ac:dyDescent="0.25">
      <c r="C31" s="1" t="s">
        <v>451</v>
      </c>
    </row>
    <row r="32" spans="3:12" s="1" customFormat="1" x14ac:dyDescent="0.25"/>
    <row r="33" spans="1:3" s="1" customFormat="1" x14ac:dyDescent="0.25">
      <c r="C33" s="7"/>
    </row>
    <row r="34" spans="1:3" s="1" customFormat="1" x14ac:dyDescent="0.25"/>
    <row r="36" spans="1:3" x14ac:dyDescent="0.25">
      <c r="A36" s="1"/>
      <c r="B36" s="1"/>
      <c r="C36" s="7"/>
    </row>
  </sheetData>
  <mergeCells count="1">
    <mergeCell ref="C22:D22"/>
  </mergeCells>
  <hyperlinks>
    <hyperlink ref="C2" r:id="rId1" xr:uid="{B5777D61-5831-4E5D-879C-574E574E217F}"/>
    <hyperlink ref="A1" location="'Übersicht Textfunktionen'!A1" display="Zurück zur Übersicht" xr:uid="{EFF78DFB-7EF3-4C5F-A112-A3031344F660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1B416-4D60-4120-BBE4-BF9D5F4F195D}">
  <dimension ref="A1:H43"/>
  <sheetViews>
    <sheetView workbookViewId="0">
      <selection activeCell="C9" sqref="C9"/>
    </sheetView>
  </sheetViews>
  <sheetFormatPr baseColWidth="10" defaultRowHeight="15" x14ac:dyDescent="0.25"/>
  <cols>
    <col min="1" max="1" width="56.42578125" bestFit="1" customWidth="1"/>
    <col min="2" max="2" width="1.7109375" customWidth="1"/>
    <col min="3" max="3" width="81.140625" bestFit="1" customWidth="1"/>
    <col min="4" max="4" width="65" style="1" customWidth="1"/>
    <col min="5" max="5" width="50.5703125" style="1" bestFit="1" customWidth="1"/>
    <col min="6" max="6" width="21.5703125" style="1" bestFit="1" customWidth="1"/>
    <col min="7" max="7" width="10" style="1" customWidth="1"/>
    <col min="8" max="8" width="18.140625" style="1" bestFit="1" customWidth="1"/>
    <col min="9" max="9" width="17.85546875" bestFit="1" customWidth="1"/>
    <col min="10" max="10" width="34.140625" bestFit="1" customWidth="1"/>
  </cols>
  <sheetData>
    <row r="1" spans="1:8" x14ac:dyDescent="0.25">
      <c r="A1" s="29" t="s">
        <v>342</v>
      </c>
    </row>
    <row r="2" spans="1:8" x14ac:dyDescent="0.25">
      <c r="A2" s="9" t="s">
        <v>333</v>
      </c>
      <c r="B2" s="9"/>
      <c r="C2" s="6" t="s">
        <v>195</v>
      </c>
    </row>
    <row r="3" spans="1:8" x14ac:dyDescent="0.25">
      <c r="A3" s="27" t="str">
        <f xml:space="preserve"> "Funktionsname: " &amp; A6 &amp; ")"</f>
        <v>Funktionsname: Text.Combine()</v>
      </c>
      <c r="C3" s="1" t="s">
        <v>76</v>
      </c>
    </row>
    <row r="4" spans="1:8" x14ac:dyDescent="0.25">
      <c r="A4" s="22"/>
      <c r="C4" t="str">
        <f>"Ausgabetabelle: tbl" &amp; MID(A6,6,LEN(A6)-6)</f>
        <v>Ausgabetabelle: tblCombine</v>
      </c>
      <c r="E4"/>
      <c r="F4"/>
      <c r="G4"/>
      <c r="H4"/>
    </row>
    <row r="5" spans="1:8" ht="15.75" thickBot="1" x14ac:dyDescent="0.3">
      <c r="A5" s="23" t="s">
        <v>329</v>
      </c>
      <c r="C5" t="s">
        <v>392</v>
      </c>
      <c r="D5" s="12"/>
      <c r="E5" s="12"/>
      <c r="F5" s="12"/>
      <c r="G5" s="12"/>
      <c r="H5"/>
    </row>
    <row r="6" spans="1:8" ht="30.75" thickBot="1" x14ac:dyDescent="0.3">
      <c r="A6" s="20" t="s">
        <v>386</v>
      </c>
      <c r="C6" s="80" t="s">
        <v>598</v>
      </c>
      <c r="D6"/>
      <c r="E6"/>
      <c r="F6"/>
      <c r="G6"/>
      <c r="H6"/>
    </row>
    <row r="7" spans="1:8" ht="16.5" thickBot="1" x14ac:dyDescent="0.3">
      <c r="A7" s="21" t="s">
        <v>387</v>
      </c>
      <c r="D7"/>
      <c r="E7"/>
      <c r="F7"/>
      <c r="G7"/>
      <c r="H7"/>
    </row>
    <row r="8" spans="1:8" ht="16.5" thickBot="1" x14ac:dyDescent="0.3">
      <c r="A8" s="21" t="s">
        <v>388</v>
      </c>
      <c r="D8"/>
      <c r="E8"/>
      <c r="F8"/>
      <c r="G8"/>
      <c r="H8"/>
    </row>
    <row r="9" spans="1:8" ht="16.5" thickBot="1" x14ac:dyDescent="0.3">
      <c r="A9" s="21" t="s">
        <v>389</v>
      </c>
      <c r="D9"/>
      <c r="E9"/>
      <c r="F9"/>
      <c r="G9"/>
      <c r="H9"/>
    </row>
    <row r="10" spans="1:8" x14ac:dyDescent="0.25">
      <c r="D10"/>
      <c r="E10"/>
      <c r="F10"/>
      <c r="G10"/>
      <c r="H10"/>
    </row>
    <row r="11" spans="1:8" x14ac:dyDescent="0.25">
      <c r="D11"/>
      <c r="E11"/>
      <c r="F11"/>
      <c r="G11"/>
      <c r="H11"/>
    </row>
    <row r="12" spans="1:8" x14ac:dyDescent="0.25">
      <c r="D12"/>
      <c r="E12"/>
      <c r="F12"/>
      <c r="G12"/>
      <c r="H12"/>
    </row>
    <row r="13" spans="1:8" x14ac:dyDescent="0.25">
      <c r="D13"/>
      <c r="E13"/>
      <c r="F13"/>
      <c r="G13"/>
      <c r="H13"/>
    </row>
    <row r="14" spans="1:8" x14ac:dyDescent="0.25">
      <c r="C14" s="88" t="s">
        <v>93</v>
      </c>
      <c r="D14" s="88"/>
      <c r="E14" s="8" t="s">
        <v>88</v>
      </c>
      <c r="F14" s="8"/>
      <c r="G14" s="8"/>
      <c r="H14"/>
    </row>
    <row r="15" spans="1:8" x14ac:dyDescent="0.25">
      <c r="C15" s="1" t="s">
        <v>395</v>
      </c>
      <c r="D15"/>
      <c r="E15"/>
      <c r="F15"/>
      <c r="G15"/>
      <c r="H15"/>
    </row>
    <row r="16" spans="1:8" x14ac:dyDescent="0.25">
      <c r="C16" s="1" t="s">
        <v>396</v>
      </c>
      <c r="D16"/>
      <c r="E16" t="s">
        <v>94</v>
      </c>
      <c r="F16"/>
      <c r="G16"/>
      <c r="H16"/>
    </row>
    <row r="17" spans="3:8" x14ac:dyDescent="0.25">
      <c r="C17" s="1" t="s">
        <v>397</v>
      </c>
      <c r="D17"/>
      <c r="F17"/>
      <c r="G17"/>
      <c r="H17"/>
    </row>
    <row r="18" spans="3:8" x14ac:dyDescent="0.25">
      <c r="C18" s="1" t="s">
        <v>398</v>
      </c>
      <c r="D18"/>
      <c r="F18"/>
      <c r="G18"/>
      <c r="H18"/>
    </row>
    <row r="19" spans="3:8" x14ac:dyDescent="0.25">
      <c r="C19" s="1" t="s">
        <v>399</v>
      </c>
      <c r="D19"/>
      <c r="F19"/>
      <c r="G19"/>
      <c r="H19"/>
    </row>
    <row r="20" spans="3:8" x14ac:dyDescent="0.25">
      <c r="C20" s="1"/>
      <c r="D20"/>
      <c r="F20"/>
      <c r="G20"/>
      <c r="H20"/>
    </row>
    <row r="21" spans="3:8" x14ac:dyDescent="0.25">
      <c r="C21" s="1" t="s">
        <v>400</v>
      </c>
    </row>
    <row r="22" spans="3:8" x14ac:dyDescent="0.25">
      <c r="C22" s="1" t="s">
        <v>401</v>
      </c>
      <c r="D22" s="19"/>
      <c r="H22"/>
    </row>
    <row r="23" spans="3:8" x14ac:dyDescent="0.25">
      <c r="C23" s="1" t="s">
        <v>402</v>
      </c>
      <c r="H23"/>
    </row>
    <row r="24" spans="3:8" x14ac:dyDescent="0.25">
      <c r="C24" s="1" t="s">
        <v>599</v>
      </c>
      <c r="H24"/>
    </row>
    <row r="25" spans="3:8" x14ac:dyDescent="0.25">
      <c r="C25" s="1" t="s">
        <v>403</v>
      </c>
      <c r="H25"/>
    </row>
    <row r="26" spans="3:8" x14ac:dyDescent="0.25">
      <c r="C26" s="1" t="s">
        <v>404</v>
      </c>
      <c r="H26"/>
    </row>
    <row r="27" spans="3:8" x14ac:dyDescent="0.25">
      <c r="C27" s="1" t="s">
        <v>402</v>
      </c>
      <c r="H27"/>
    </row>
    <row r="28" spans="3:8" x14ac:dyDescent="0.25">
      <c r="C28" s="1" t="s">
        <v>600</v>
      </c>
      <c r="H28"/>
    </row>
    <row r="29" spans="3:8" x14ac:dyDescent="0.25">
      <c r="C29" s="1"/>
      <c r="H29"/>
    </row>
    <row r="30" spans="3:8" x14ac:dyDescent="0.25">
      <c r="C30" s="1" t="s">
        <v>405</v>
      </c>
      <c r="H30"/>
    </row>
    <row r="31" spans="3:8" x14ac:dyDescent="0.25">
      <c r="C31" s="1" t="s">
        <v>601</v>
      </c>
      <c r="H31"/>
    </row>
    <row r="32" spans="3:8" s="1" customFormat="1" x14ac:dyDescent="0.25"/>
    <row r="33" spans="3:8" s="1" customFormat="1" x14ac:dyDescent="0.25">
      <c r="C33" s="1" t="s">
        <v>406</v>
      </c>
    </row>
    <row r="34" spans="3:8" s="1" customFormat="1" x14ac:dyDescent="0.25">
      <c r="C34" s="1" t="s">
        <v>602</v>
      </c>
    </row>
    <row r="35" spans="3:8" x14ac:dyDescent="0.25">
      <c r="C35" s="1" t="s">
        <v>605</v>
      </c>
      <c r="H35"/>
    </row>
    <row r="36" spans="3:8" x14ac:dyDescent="0.25">
      <c r="C36" t="s">
        <v>604</v>
      </c>
      <c r="H36"/>
    </row>
    <row r="37" spans="3:8" x14ac:dyDescent="0.25">
      <c r="C37" t="s">
        <v>606</v>
      </c>
      <c r="H37"/>
    </row>
    <row r="38" spans="3:8" x14ac:dyDescent="0.25">
      <c r="C38" t="s">
        <v>607</v>
      </c>
      <c r="H38"/>
    </row>
    <row r="39" spans="3:8" x14ac:dyDescent="0.25">
      <c r="C39" t="s">
        <v>407</v>
      </c>
      <c r="H39"/>
    </row>
    <row r="40" spans="3:8" x14ac:dyDescent="0.25">
      <c r="C40" t="s">
        <v>603</v>
      </c>
      <c r="H40"/>
    </row>
    <row r="41" spans="3:8" x14ac:dyDescent="0.25">
      <c r="H41"/>
    </row>
    <row r="42" spans="3:8" x14ac:dyDescent="0.25">
      <c r="H42"/>
    </row>
    <row r="43" spans="3:8" x14ac:dyDescent="0.25">
      <c r="H43"/>
    </row>
  </sheetData>
  <mergeCells count="1">
    <mergeCell ref="C14:D14"/>
  </mergeCells>
  <hyperlinks>
    <hyperlink ref="C2" r:id="rId1" xr:uid="{25CC98B4-E26B-4EEC-ADC4-704DEB4DB053}"/>
    <hyperlink ref="A1" location="'Übersicht Textfunktionen'!A1" display="Zurück zur Übersicht" xr:uid="{33EBC5AA-5CF9-43FD-8191-783FED70F2FC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3D42-B7C4-4E81-A841-590ACA41D898}">
  <dimension ref="A1:L45"/>
  <sheetViews>
    <sheetView workbookViewId="0">
      <selection activeCell="C24" sqref="C24:C25"/>
    </sheetView>
  </sheetViews>
  <sheetFormatPr baseColWidth="10" defaultRowHeight="15" x14ac:dyDescent="0.25"/>
  <cols>
    <col min="1" max="1" width="47.140625" bestFit="1" customWidth="1"/>
    <col min="2" max="2" width="1.7109375" customWidth="1"/>
    <col min="3" max="5" width="8.7109375" bestFit="1" customWidth="1"/>
    <col min="6" max="6" width="30.85546875" bestFit="1" customWidth="1"/>
    <col min="7" max="7" width="21" bestFit="1" customWidth="1"/>
    <col min="8" max="9" width="30.28515625" bestFit="1" customWidth="1"/>
    <col min="10" max="10" width="18.140625" style="1" customWidth="1"/>
    <col min="11" max="11" width="29.7109375" style="1" customWidth="1"/>
    <col min="12" max="12" width="34.140625" bestFit="1" customWidth="1"/>
  </cols>
  <sheetData>
    <row r="1" spans="1:11" x14ac:dyDescent="0.25">
      <c r="A1" s="29" t="s">
        <v>342</v>
      </c>
    </row>
    <row r="2" spans="1:11" x14ac:dyDescent="0.25">
      <c r="A2" s="9" t="s">
        <v>333</v>
      </c>
      <c r="B2" s="9"/>
      <c r="C2" s="6" t="s">
        <v>196</v>
      </c>
      <c r="D2" s="9"/>
      <c r="E2" s="9"/>
      <c r="F2" s="9"/>
      <c r="G2" s="9"/>
      <c r="I2" s="9"/>
    </row>
    <row r="3" spans="1:11" x14ac:dyDescent="0.25">
      <c r="A3" s="27" t="str">
        <f xml:space="preserve"> "Funktionsname: " &amp; A6 &amp; ")"</f>
        <v>Funktionsname: Text.Contains()</v>
      </c>
      <c r="C3" s="1" t="s">
        <v>76</v>
      </c>
    </row>
    <row r="4" spans="1:11" x14ac:dyDescent="0.25">
      <c r="A4" s="22"/>
      <c r="C4" t="str">
        <f>"Ausgabetabelle: tbl" &amp; MID(A6,6,LEN(A6)-6)</f>
        <v>Ausgabetabelle: tblContains</v>
      </c>
      <c r="K4"/>
    </row>
    <row r="5" spans="1:11" x14ac:dyDescent="0.25">
      <c r="A5" s="23" t="s">
        <v>329</v>
      </c>
      <c r="C5" t="s">
        <v>418</v>
      </c>
      <c r="D5" t="s">
        <v>419</v>
      </c>
      <c r="E5" t="s">
        <v>420</v>
      </c>
      <c r="F5" t="s">
        <v>429</v>
      </c>
      <c r="G5" s="12"/>
      <c r="H5" s="12"/>
      <c r="I5" s="12"/>
      <c r="J5"/>
      <c r="K5"/>
    </row>
    <row r="6" spans="1:11" ht="15.75" x14ac:dyDescent="0.25">
      <c r="A6" s="26" t="s">
        <v>409</v>
      </c>
      <c r="C6" t="s">
        <v>393</v>
      </c>
      <c r="D6" t="s">
        <v>421</v>
      </c>
      <c r="F6" t="b">
        <v>1</v>
      </c>
      <c r="J6"/>
      <c r="K6"/>
    </row>
    <row r="7" spans="1:11" ht="15.75" x14ac:dyDescent="0.25">
      <c r="A7" s="26" t="s">
        <v>410</v>
      </c>
      <c r="C7" t="s">
        <v>394</v>
      </c>
      <c r="D7" t="s">
        <v>422</v>
      </c>
      <c r="E7" t="s">
        <v>423</v>
      </c>
      <c r="F7" t="b">
        <v>0</v>
      </c>
      <c r="J7"/>
      <c r="K7"/>
    </row>
    <row r="8" spans="1:11" ht="15.75" x14ac:dyDescent="0.25">
      <c r="A8" s="26" t="s">
        <v>411</v>
      </c>
      <c r="J8"/>
      <c r="K8"/>
    </row>
    <row r="9" spans="1:11" ht="15.75" x14ac:dyDescent="0.25">
      <c r="A9" s="26" t="s">
        <v>412</v>
      </c>
      <c r="J9"/>
      <c r="K9"/>
    </row>
    <row r="10" spans="1:11" ht="15.75" x14ac:dyDescent="0.25">
      <c r="A10" s="26" t="s">
        <v>413</v>
      </c>
      <c r="J10"/>
      <c r="K10"/>
    </row>
    <row r="11" spans="1:11" x14ac:dyDescent="0.25">
      <c r="J11"/>
      <c r="K11"/>
    </row>
    <row r="12" spans="1:11" x14ac:dyDescent="0.25">
      <c r="J12"/>
      <c r="K12"/>
    </row>
    <row r="13" spans="1:11" x14ac:dyDescent="0.25">
      <c r="J13"/>
      <c r="K13"/>
    </row>
    <row r="14" spans="1:11" x14ac:dyDescent="0.25">
      <c r="J14"/>
      <c r="K14"/>
    </row>
    <row r="15" spans="1:11" x14ac:dyDescent="0.25">
      <c r="J15"/>
      <c r="K15"/>
    </row>
    <row r="16" spans="1:11" x14ac:dyDescent="0.25">
      <c r="J16"/>
      <c r="K16"/>
    </row>
    <row r="17" spans="3:12" x14ac:dyDescent="0.25">
      <c r="J17"/>
      <c r="K17"/>
    </row>
    <row r="18" spans="3:12" x14ac:dyDescent="0.25">
      <c r="J18"/>
      <c r="K18"/>
    </row>
    <row r="19" spans="3:12" x14ac:dyDescent="0.25">
      <c r="C19" s="88" t="s">
        <v>93</v>
      </c>
      <c r="D19" s="88"/>
      <c r="E19" s="88"/>
      <c r="F19" s="88"/>
      <c r="G19" s="88"/>
      <c r="H19" s="88"/>
      <c r="I19" s="10"/>
      <c r="J19" s="8"/>
      <c r="K19" s="89" t="s">
        <v>88</v>
      </c>
      <c r="L19" s="89"/>
    </row>
    <row r="20" spans="3:12" x14ac:dyDescent="0.25">
      <c r="C20" t="s">
        <v>395</v>
      </c>
      <c r="H20" s="1"/>
      <c r="K20" s="1" t="s">
        <v>425</v>
      </c>
    </row>
    <row r="21" spans="3:12" x14ac:dyDescent="0.25">
      <c r="C21" t="s">
        <v>396</v>
      </c>
      <c r="H21" s="1"/>
      <c r="K21" s="1" t="s">
        <v>428</v>
      </c>
    </row>
    <row r="22" spans="3:12" x14ac:dyDescent="0.25">
      <c r="C22" t="s">
        <v>397</v>
      </c>
      <c r="H22" s="1"/>
      <c r="K22" s="1" t="s">
        <v>426</v>
      </c>
    </row>
    <row r="23" spans="3:12" x14ac:dyDescent="0.25">
      <c r="C23" t="s">
        <v>398</v>
      </c>
      <c r="H23" s="1"/>
      <c r="K23" s="1" t="s">
        <v>427</v>
      </c>
    </row>
    <row r="24" spans="3:12" x14ac:dyDescent="0.25">
      <c r="C24" t="s">
        <v>399</v>
      </c>
      <c r="H24" s="1"/>
      <c r="I24" s="1"/>
      <c r="J24"/>
    </row>
    <row r="25" spans="3:12" x14ac:dyDescent="0.25">
      <c r="C25" t="s">
        <v>449</v>
      </c>
      <c r="H25" s="1"/>
      <c r="I25" s="1"/>
      <c r="J25"/>
      <c r="K25" s="1" t="s">
        <v>430</v>
      </c>
    </row>
    <row r="26" spans="3:12" x14ac:dyDescent="0.25">
      <c r="C26" t="s">
        <v>407</v>
      </c>
      <c r="H26" s="1"/>
      <c r="I26" s="1"/>
    </row>
    <row r="27" spans="3:12" x14ac:dyDescent="0.25">
      <c r="C27" t="s">
        <v>424</v>
      </c>
      <c r="H27" s="1"/>
      <c r="I27" s="1"/>
    </row>
    <row r="28" spans="3:12" x14ac:dyDescent="0.25">
      <c r="H28" s="1"/>
      <c r="I28" s="1"/>
    </row>
    <row r="29" spans="3:12" x14ac:dyDescent="0.25">
      <c r="H29" s="1"/>
      <c r="I29" s="1"/>
    </row>
    <row r="30" spans="3:12" x14ac:dyDescent="0.25">
      <c r="C30" s="1"/>
      <c r="D30" s="1"/>
      <c r="E30" s="1"/>
      <c r="F30" s="1"/>
      <c r="G30" s="1"/>
      <c r="H30" s="1"/>
      <c r="I30" s="1"/>
    </row>
    <row r="31" spans="3:12" x14ac:dyDescent="0.25">
      <c r="C31" s="1"/>
      <c r="D31" s="1"/>
      <c r="E31" s="1"/>
      <c r="F31" s="1"/>
      <c r="G31" s="1"/>
      <c r="H31" s="1"/>
      <c r="I31" s="1"/>
    </row>
    <row r="32" spans="3:12" s="1" customFormat="1" x14ac:dyDescent="0.25"/>
    <row r="33" spans="1:9" s="1" customFormat="1" x14ac:dyDescent="0.25">
      <c r="C33"/>
      <c r="D33"/>
      <c r="E33"/>
      <c r="F33"/>
      <c r="G33"/>
    </row>
    <row r="34" spans="1:9" s="1" customFormat="1" x14ac:dyDescent="0.25"/>
    <row r="35" spans="1:9" x14ac:dyDescent="0.25">
      <c r="H35" s="1"/>
      <c r="I35" s="1"/>
    </row>
    <row r="36" spans="1:9" x14ac:dyDescent="0.25">
      <c r="A36" s="1"/>
      <c r="B36" s="1"/>
      <c r="H36" s="1"/>
      <c r="I36" s="1"/>
    </row>
    <row r="37" spans="1:9" x14ac:dyDescent="0.25">
      <c r="H37" s="1"/>
      <c r="I37" s="1"/>
    </row>
    <row r="38" spans="1:9" x14ac:dyDescent="0.25">
      <c r="H38" s="1"/>
      <c r="I38" s="1"/>
    </row>
    <row r="39" spans="1:9" x14ac:dyDescent="0.25">
      <c r="H39" s="1"/>
      <c r="I39" s="1"/>
    </row>
    <row r="40" spans="1:9" x14ac:dyDescent="0.25">
      <c r="H40" s="1"/>
      <c r="I40" s="1"/>
    </row>
    <row r="41" spans="1:9" x14ac:dyDescent="0.25">
      <c r="I41" s="1"/>
    </row>
    <row r="42" spans="1:9" x14ac:dyDescent="0.25">
      <c r="I42" s="1"/>
    </row>
    <row r="43" spans="1:9" x14ac:dyDescent="0.25">
      <c r="I43" s="1"/>
    </row>
    <row r="44" spans="1:9" x14ac:dyDescent="0.25">
      <c r="I44" s="1"/>
    </row>
    <row r="45" spans="1:9" x14ac:dyDescent="0.25">
      <c r="I45" s="1"/>
    </row>
  </sheetData>
  <mergeCells count="2">
    <mergeCell ref="C19:H19"/>
    <mergeCell ref="K19:L19"/>
  </mergeCells>
  <phoneticPr fontId="7" type="noConversion"/>
  <hyperlinks>
    <hyperlink ref="C2" r:id="rId1" xr:uid="{C2BBEC3B-B24C-4E55-9125-075F4DA2430D}"/>
    <hyperlink ref="A1" location="'Übersicht Textfunktionen'!A1" display="Zurück zur Übersicht" xr:uid="{9899B39D-F20E-438B-ACD5-F7693316DC19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6 6 e 7 e 1 6 - 0 5 4 0 - 4 e 2 6 - a c 4 6 - b 0 5 8 3 a e 3 6 9 c 4 "   x m l n s = " h t t p : / / s c h e m a s . m i c r o s o f t . c o m / D a t a M a s h u p " > A A A A A N o R A A B Q S w M E F A A C A A g A 6 l s X W 7 m m k 8 W l A A A A 9 g A A A B I A H A B D b 2 5 m a W c v U G F j a 2 F n Z S 5 4 b W w g o h g A K K A U A A A A A A A A A A A A A A A A A A A A A A A A A A A A h Y 9 N D o I w G E S v Q r q n P 2 i U m I + y U H e S m J g Y t 0 2 p 0 A j F 0 G K 5 m w u P 5 B X E K O r O 5 b x 5 i 5 n 7 9 Q Z p X 1 f B R b V W N y Z B D F M U K C O b X J s i Q Z 0 7 h j F K O W y F P I l C B Y N s 7 K K 3 e Y J K 5 8 4 L Q r z 3 2 E 9 w 0 x Y k o p S R Q 7 b Z y V L V A n 1 k / V 8 O t b F O G K k Q h / 1 r D I 8 w m 8 4 w m 8 e Y A h k h Z N p 8 h W j Y + 2 x / I C y 7 y n W t 4 r k K V 2 s g Y w T y / s A f U E s D B B Q A A g A I A O p b F 1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W x d b K c p G l 9 M O A A B z U Q A A E w A c A E Z v c m 1 1 b G F z L 1 N l Y 3 R p b 2 4 x L m 0 g o h g A K K A U A A A A A A A A A A A A A A A A A A A A A A A A A A A A 7 V z d c t s 2 F r 7 P T N 4 B p W c 6 Y k r T l p S m b X b b H T l 2 0 k y c n 0 Z O M l u P R k N Z k M S a A j 0 k G C f S 6 G Z f Z G 9 y u d e 9 6 p 3 f Z J 9 k z w H 4 A 1 K A R D u W 3 d n G 0 7 g y C Z z z n R 8 c H A A H i u k J 9 0 N G u v L / z b / d v X P 3 T j z x I j o k f B A c 0 Q 9 8 l L B T f E c Z + Z E E l N + 9 Q + D n l 4 Q G A Y U n 0 G r f 4 5 T J B 4 5 8 2 6 U B E H w U B s m U x d D o y B s E 1 C 0 9 b a Q d 5 l Y n i W f J O Y 2 A y J B G B H l a C z u l h H 8 F F 5 / Y m O Z k O s O h p N E o E X S I V T R m l k O o d z I R / d 1 D y s Z 8 0 j j W c O r Z K i d J s P 8 k C i / + P U h O J j H 3 B j r G B S P g q n a i c b 9 T Y i 1 f 6 l k 7 V s f S s X 8 W U J / l 7 J m B v x Z r A U c Q A T j e J e B 4 Z T i v 6 V n g n Z j k 1 4 M F A A d R T P m M 9 j 2 v P 0 y i k 0 n f G 5 w M S y h S w o 3 j K l b E A I A t 0 a O E 5 S m L A a 0 B S k o v 9 Y D + g c 9 G F 3 9 U n U B S M I i + 6 1 j Q a 0 y x H y f v w 4 g 0 X f I r 9 U 8 m l D 0 k A O X u H Z 9 V 0 V Q G i z I M t C P l 4 M M J D d x H S R R R x t + F 0 e k g D E 8 b 9 v z 4 h T e l P 1 p l C l Z v c f w o Z P A 3 7 x W 8 5 b s K X 6 n E + o N z y 3 p C R 3 7 A U Q U o Y w C K q o z R 1 + F 5 P k A V F S I g z 4 e x e 7 x H / f j M p w E B h U W 9 3 O s K m 2 1 Z B 4 y P a A Q S k O 6 Z B 9 w U J q / p N H x P s 0 C g w w N h o c S i C A i F E d z a w 0 U H Z s V I k S y y n 3 r j p t x H 9 V z 3 M k H F I N O K K H N p s J 0 6 Y K H r o R 9 z G M T 9 g R / 3 T 9 b A N Q W h D j h Q f y 8 X A 6 j t P e 3 2 6 V W x z 0 H T r m t R 8 I Z a I q Q D O E B J 1 k h Q F V i R I Y n 7 K q H P A e 8 A d s f y 4 V 8 I / 5 L a c n i T o L Y Y K t a S F A q V q 8 v Q Q g M 8 W A Z e j o 9 6 7 J W 4 l Y f 0 2 4 x b E s Q N x K 1 u i H q c S e M A R e s r S z X 2 q z D 2 M c t 6 O e q / D 6 f V x j U D W k a k 1 L 0 0 C R Z s G k R v 4 l L f X C 0 l F 5 E 6 6 + N n k z u u E C e d p Y n H S N Y K J t x p R U G 0 O o c X O P w R O d Z K 2 i M / k V 3 C s b s R t c G x D Q S / a T o W e Q e f u T + G t j / 7 7 B y s + 5 V l K w x o E F P l T 8 v K d P a U Q U p B p 9 2 T S e R z j a a K P o 2 q W k F H p + F 0 4 D M f n V M 7 W E E L V Y v W M a h J R R t X k 0 Z V h c q K Z 0 o g K e u v E j z k U L z l 4 C F B 3 E D w 2 K d B / + L 3 + o E A F D e j Q S U A F E p O k 3 D E Y 8 o S L n 7 P 0 g Q V Q 0 s D Q W I D p j L S X 4 l b S 8 f s 0 D D f C S D A 7 1 A / k 6 1 n N 7 d e 4 R p D z M C O F e S T m e J 7 O f + K 2 z 3 3 h 0 N D e n 9 z b i d B 3 I D b v U i i L v c i f u Z F s E S B T v U 9 E L q S q c 9 J u b / B W l I g g 7 W a u 7 m g z 3 1 + K J f 3 H h v r k + g l y E J f n I R n G L a 8 A M i W S F w F 0 X 3 n v r o g r K K q u E z n t l O c z g j o g U P 7 Y A 8 w w e b d J s 1 A O y y b L X R h w + A 3 v 8 L M w W m W x B q s 0 z H N T 6 3 l k b w M p m K f P T o K I 5 r r 5 5 a N V U F z A 9 Y 6 i C D M x c / C 6 d S r b 6 a 3 Y S T 6 T U U / g 5 k q s p i C v 7 M U / H G + N 0 N S A E s k Z C a c Z k q u B Y z T r M B 5 T Q O P + + 9 F W N H A K c F 1 r E O a 5 0 X 9 t C f N X e 8 t 5 M J I x n I + A y I B C c m c N B 1 S p e 8 + j l I G Z K E X 4 g A I 6 W R Q Z V w v A 1 L Z p A h A n 1 Q m 5 S U p l k Y x P 6 e U 5 Z z j D Y / j i t w r R 3 Q F 2 U 1 E 4 H M / R u v t U y Z G C x P O G d c f 3 2 K F N k u p k C H 8 a 7 p k Q H 3 8 J G k Z h 1 l F W o M L E B x p + M t 2 C P 9 4 R g m H x w g / y 7 9 G c v F D I 9 O 4 M 8 g o 5 p A U t + L H I h l R q K a J S e p 1 6 I 6 f J w 1 6 t P g 1 J 6 0 1 A 3 N J 4 O 5 Z g B H k B Q B Q E f + Y 7 a X g 6 0 Z V I 1 o g 8 9 0 F D i 6 b E E d K c f d O h 8 0 g L y / T x c w W X D Z h v K H n b W 8 3 n b I h a I e N I L 1 5 w 4 a G E F L F t 8 o O w 6 o d t k k C Q x 4 o K w a 5 J n s U F N Z a B n S 2 s 1 P y i 8 v 0 J t h b E W F 5 n b v q x y 4 t P n Q 6 r w S 8 R w H 1 L n E i t 5 F k R W C 4 i b 0 z T p P c g 9 7 R c f 0 4 9 n L C a L m 7 w b O E K I Y T w q W c s o q n a h q x d X P b q 8 Q U x Q 2 Y Z 8 u S 5 A g T u C L K W D b a e V U Y D D e r T a Y 7 D n Z I G q c i S Q E f 7 n 0 s 0 g w x m f y S h J x 2 + U d g 8 y h + D 2 F 2 L q Y x t 5 l N a G 4 r / 9 S W 6 C X + n Z 1 9 O c E J y 8 Q e n x F f 7 E B S R C 0 M l 0 z P P Y A T M B K H 5 z 4 t R T Q M X S w J g u 1 3 u J 1 N p U w 0 d R V 0 w B f w U t n G V Q w q H x x F H o s h b 5 p m 6 n 9 N T 8 J o 6 B 6 F 4 n 1 j v X 4 h 7 t v O f G 6 9 9 Y I E l 7 R C x q P I n y p z z Q J n H u E 5 j W P R r k f + / p M A n n v I z g 7 E G i m 4 3 H w Z w i o 6 i c n U Q 2 a u 6 8 p m 4 l 0 T 5 C m E S y k 6 q k J b G 1 G o x j W b 2 s F y b b p t 3 r h u c b 2 s l b N Q c 0 Z 0 j 7 K E z 2 h U T K k p e Z x n E a q c W u X e n B x V q c Y R S r S 2 s Y K q D a j m V m d A J s C H n E K 2 B b T e C Z b D n F I 7 G 2 J U k J I P U U 7 l d f o R L T u 5 + B R w R S s O G Q I 0 h l v J O S g 3 i 6 d A Z k w F L E 7 O U W R G T j 2 G Q W O e 0 l R l A o 9 L G T 2 E N Z 3 T c t q L h a I 4 t I Y Q J K W E f N u y h 0 h S g J Q n A l C x E S + 7 P s v / p m n r P K E S M B t z O T 6 c 1 J a O V F 4 O E k B f / M 6 w n I Y l E e Q o o B C U V C V B Z k n s o X p F Q c I k y s S 1 F n n M V V B E q K S 3 I R N a Z z g m u x S 3 v 3 g o 9 u s U D T b S i J h N D X j M I B R o A Z T c c P B n L r M M y a Q h N B W K y T S j b R c T A I R s 3 P h 6 7 v M N c R Y 7 i Q p j s W m Q M Q / i b K d 4 X k 8 r j g b v o q B W J b I k S s Z R Z N t b j W B k W 0 7 + r L l Y K J m C h t x S s i B n 8 C / Z w p 8 + W 0 D 0 B 2 n M w u f 6 b c 1 1 0 u X k i / j H B b E w E 6 B l 6 Y 0 m u / U c i 6 e N w G j g v i D m y 2 g I 4 S p 4 O m Z h R B 9 5 M S 2 t J 0 q Y K + 6 H W y 2 3 6 3 m A 4 A a 8 7 t C L + X d d f 8 w u s Q l y S P k M n n y X 7 S G X z A K w D Y v P 7 1 T d F 3 y X F R + / 8 / n k L 6 F 9 X L 9 y P I a p f 4 K J P f B o h T R 3 q 3 o X e j N t L U L z s u 9 L z t W a O V y z f 9 G / W f 9 7 d O w z J i 0 Q 0 X E S X H y K S n Y o N G i y R N H N H K d q m O o x J O 8 e P i 8 W E 8 J k u L c l 5 / F s g p Y t G 3 J p b 3 U h o Z u I g s C t Y 7 k J 1 s N P E f d P K X y c J V M i j 8 n P I l A a e R 8 y 8 h u F F q / w z x 7 5 7 7 / + I 5 Q I e S R k n Z C O c X j 3 R H z o k T E 9 9 Z I R d 7 P 9 p W O Y 6 Q U L g A K Z H k m 5 Y J n P n h 8 M x c G n o A t P W t + 6 P / w A W Z + k l U G P w m m D v E i m A 9 C S + E P S s 8 m 9 0 l N B x L b J 1 5 A a A U K r R 7 J 8 V o V Q k G z b a 9 A U T Q U u + z q B C d s W Z q r a F b r 9 a T b p E Y w c h x s c i Z L 0 Y y x r E u 3 A p / d 8 B i M E h w 7 4 Y s 5 A 1 u A I e f T D M 9 u d n e u G H p B 5 H K K Z 3 c f A J G 6 k F c e v P D 6 x 8 5 p i y F 1 7 i + K I K N 1 4 9 H g y 1 c Q I M 2 R Q n e i 0 v K v G o 4 9 L B U t o V v d p / J S l k J 4 D G F N Z / s o i p e o x U + G q p v 3 g I d 3 e P 8 D D B r E 9 f u m y p B D Q R O c + t M u e O m L x P w S J q l o s a Q v 5 r z C v U J 6 T + V V 4 L j f l x V N 7 t Y 2 t n 7 0 g C E H v m d G s 5 v f u 7 g O 3 t Q s z Y G + x s 5 M 9 x 1 0 I 9 e 9 q O 7 K F Q j R a u y 1 Y I j t t e 9 k t j s I D N g 7 W + Y U i q W O 9 6 a a 4 v s Y h o S l h 2 6 h 7 r P A E i 7 L t N 9 1 q C b T w A J O 9 s z M E u d v j T 6 k 6 Y B J t U Y z U m B g c 2 A B s f + R p a x m v R w 2 E a D Q h z I p w G / q T C M H m n 9 S L U r T 6 e t D 5 f d z a W k F B o p M k r k Z h 3 / u 4 v v + u / M 8 m 2 9 c g q p 5 P + 7 M l X U d h n a T t k q T V G t P M P 1 X f z B q l e 5 H D J P L E u V X h o t l R 1 d u Q i Y i R e 6 t S O L o i v h s m m D T 6 9 A o + Q N 8 0 f Y h B I N f q Z K O z h W 4 Y K A F B 8 O 5 p o z 9 o U j / 4 S w J i K N P I l 4 k u R V T j n c I c H / f s i r 7 0 0 S P l l G s s o Z G G Y D m 0 V E j v h a E u Y G d M U 9 L Y S l 9 f r V M y p m Z R Q k k Y G d + P P F Q m 2 q K s Y y W V z C D M W 4 t V p 2 2 K Z c q C w f o h + q g X D c X J J B P N L i V b r Z x p r W y I Y d 4 0 i L Y 8 o p X l T y 6 c m i d v W e p W A a T z 1 p f 1 6 m 3 s F + S L U L H J + 4 Y N n y U B T y K f j c J 8 N X r o U 8 C F F Q 8 i 1 4 M n K 1 e l 3 p R s o U c p 6 0 t w H P j V W h g W p + e g t h g a t B d i d Z o u Q t P 8 Z F 4 E v y y h a 3 7 r 7 L a d Z q u 4 x I F r 0 7 x Z s R j M n j x 4 4 H 7 b F p / k k w W R 7 6 z 9 g + 0 h t W C V O a D n f n Q K o W n o x T H + S t M 8 P O v Z p z N / C g Z R 9 z x 9 L B 5 K O C o l I l j J T / 0 B 3 g 1 I D 3 P G F D U B J I f F a l F V 4 z o r 7 N G I n k x Y w s b F n o B c 7 G a X p T a k l m V r r 7 O 1 B a l w E S p U l H h 4 K 9 b N h S e s a N w U j S U D 0 a 7 0 F n w H K a 3 y n x W 0 2 y p t x c X k 2 a Q 4 6 S g 0 r h x k Q S 5 A c W d n H K d H d 8 L s 2 U F c T I N B z E V v c R + 4 c q i l E E e F T S / + i G O g K c 5 9 / K m A W t S f 0 2 g U B s D a J V n k e C i 7 / g o S y 4 2 L X O K H W w 3 u D W z 5 O 5 3 f V 6 i V 3 C M a Z c j d D C J c R X 3 t q O O i l v O W y 7 D / a j X h V 6 o y x q q 0 9 W X G Z V k 2 U 2 W M S M h Q 9 F h d Z l w X T F G q f q U q 4 0 t W F t d D t f n C 4 s s V E 1 8 L 6 i v U E r 8 5 O 7 v 1 A S o w 3 N h 1 + i 1 Z 8 A s h r H y T W 2 G y d r D i X e 9 Y R 8 J 8 1 1 g I u b L o L v s p 7 l Q e w d r h F O t K t c h M Y q S 3 g L p n E U C J z y B T G f m n c q k M r T m o R N A s Z Y 4 r 0 D n W 0 e t t H p U y R w W a 6 k + g l v 6 r X 1 R v q v h U r X X H q q + A U P p o n X b 9 9 0 6 8 G n l D 9 Q s n j j u n X P S O + 2 / T s i z m x + t w 6 K r w X w a b P l 6 u v 8 d / G 4 X 4 5 X s y f 5 L 7 N f m 0 y k y o y u y z + Y + K R 9 c z / e 1 W M C n V / M a 7 C h X c S 9 c U 1 G q L T V 1 P y P Q n 7 6 k Z z b o k T g Z W l I W 0 X N L A b f m B F 4 u 6 o K n 9 + U q V i J s 6 v C I N 3 6 d R + R K A T r u q V K I A I u 9 Q + t o I e Q A s r i U Y J + X i 2 3 v Q K j R T S H 7 l H 5 Z m b e d + U Z E n r 1 B i V W k q d f q l T e X a K z L X C H N c x Y m R C o u z d J L r G z c v 0 7 i 1 c G q 3 b S 8 W t k 2 + M W g B Q W Y K U F z m C T 2 / + D T B W L D a Z B o U 6 r U L + g F M N P O r y 0 k j F L H e c c V a v l a P Z t Z D 4 b / s w n J Z r k 7 m M X p O 2 W / S b e U 1 d V u k X L f 1 I m T U N m 0 I K 3 t + b H m S k N 5 U h j U n S z + G 7 e S V t 4 M z T 5 a D c Z m C Q f q 5 0 S y L f z i f h + N 7 e 7 n / z r 0 a F F p t k x B m M d o A V 9 u h J r / v g d + 9 n T K B 0 p 0 p / f m K e u N 3 z U B a 2 l 9 N v 0 u i 0 b r 1 3 d U v X y j x / / + F E v 8 D U E s B A i 0 A F A A C A A g A 6 l s X W 7 m m k 8 W l A A A A 9 g A A A B I A A A A A A A A A A A A A A A A A A A A A A E N v b m Z p Z y 9 Q Y W N r Y W d l L n h t b F B L A Q I t A B Q A A g A I A O p b F 1 s P y u m r p A A A A O k A A A A T A A A A A A A A A A A A A A A A A P E A A A B b Q 2 9 u d G V u d F 9 U e X B l c 1 0 u e G 1 s U E s B A i 0 A F A A C A A g A 6 l s X W y n K R p f T D g A A c 1 E A A B M A A A A A A A A A A A A A A A A A 4 g E A A E Z v c m 1 1 b G F z L 1 N l Y 3 R p b 2 4 x L m 1 Q S w U G A A A A A A M A A w D C A A A A A h E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w Q B A A A A A A B R B A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d G J s V G V 4 d G Z 1 b m t 0 a W 9 u Z W 4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4 M m Y w Z m N k Y S 0 x Z D N h L T Q 4 Z j A t O D J k O C 0 0 N j B k N T l j Z W R m Y T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N F Q x N T o w M j o z M C 4 y M T Q y M z U 2 W i I g L z 4 8 R W 5 0 c n k g V H l w Z T 0 i R m l s b E N v b H V t b l R 5 c G V z I i B W Y W x 1 Z T 0 i c 0 F B Q U F B Q U F B I i A v P j x F b n R y e S B U e X B l P S J G a W x s Q 2 9 s d W 1 u T m F t Z X M i I F Z h b H V l P S J z W y Z x d W 9 0 O 0 F 1 c 3 p 1 d 2 V y d G V u Z G V y I F R l e H Q m c X V v d D s s J n F 1 b 3 Q 7 V G V 4 d G z D p G 5 n Z W 4 m c X V v d D s s J n F 1 b 3 Q 7 U 2 V s Z W N 0 X 0 d y b 8 O f Z X N f Q S Z x d W 9 0 O y w m c X V v d D t T Z W x l Y 3 R f S 2 x l a W 5 l c 1 9 h J n F 1 b 3 Q 7 L C Z x d W 9 0 O 0 V y c 2 V 0 e m V f Y W F f Z H V y Y 2 h f Y W J j Z C Z x d W 9 0 O y w m c X V v d D t U Z X h 0 X 0 V p b m b D v G d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R h d G V u U X V l b G x l L 1 F 1 Z W x s Z S 5 7 Q X V z e n V 3 Z X J 0 Z W 5 k Z X I g V G V 4 d C w x f S Z x d W 9 0 O y w m c X V v d D t T Z W N 0 a W 9 u M S 9 0 Y m x U Z X h 0 Z n V u a 3 R p b 2 5 l b i 9 U Z X h 0 b M O k b m d l L n t U Z X h 0 b M O k b m d l b i w x f S Z x d W 9 0 O y w m c X V v d D t T Z W N 0 a W 9 u M S 9 0 Y m x U Z X h 0 Z n V u a 3 R p b 2 5 l b i 9 U Z X h 0 U 2 V s Z W N 0 X 0 d y b 8 O f Y n V j a H N 0 Y W J l L n t T Z W x l Y 3 R f R 3 J v w 5 9 l c 1 9 B L D J 9 J n F 1 b 3 Q 7 L C Z x d W 9 0 O 1 N l Y 3 R p b 2 4 x L 3 R i b F R l e H R m d W 5 r d G l v b m V u L 1 R l e H R T Z W x l Y 3 R f S 2 x l a W 5 i d W N o c 3 R h Y m V u L n t T Z W x l Y 3 R f S 2 x l a W 5 l c 1 9 h L D N 9 J n F 1 b 3 Q 7 L C Z x d W 9 0 O 1 N l Y 3 R p b 2 4 x L 3 R i b F R l e H R m d W 5 r d G l v b m V u L 1 R l e H R S Z X B s Y W N l L n t F c n N l d H p l X 2 F h X 2 R 1 c m N o X 2 F i Y 2 Q s N H 0 m c X V v d D s s J n F 1 b 3 Q 7 U 2 V j d G l v b j E v d G J s V G V 4 d G Z 1 b m t 0 a W 9 u Z W 4 v V G V 4 d E l u c 2 V y d C 5 7 V G V 4 d F 9 F a W 5 m w 7 x n Z W 4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d G J s R G F 0 Z W 5 R d W V s b G U v U X V l b G x l L n t B d X N 6 d X d l c n R l b m R l c i B U Z X h 0 L D F 9 J n F 1 b 3 Q 7 L C Z x d W 9 0 O 1 N l Y 3 R p b 2 4 x L 3 R i b F R l e H R m d W 5 r d G l v b m V u L 1 R l e H R s w 6 R u Z 2 U u e 1 R l e H R s w 6 R u Z 2 V u L D F 9 J n F 1 b 3 Q 7 L C Z x d W 9 0 O 1 N l Y 3 R p b 2 4 x L 3 R i b F R l e H R m d W 5 r d G l v b m V u L 1 R l e H R T Z W x l Y 3 R f R 3 J v w 5 9 i d W N o c 3 R h Y m U u e 1 N l b G V j d F 9 H c m / D n 2 V z X 0 E s M n 0 m c X V v d D s s J n F 1 b 3 Q 7 U 2 V j d G l v b j E v d G J s V G V 4 d G Z 1 b m t 0 a W 9 u Z W 4 v V G V 4 d F N l b G V j d F 9 L b G V p b m J 1 Y 2 h z d G F i Z W 4 u e 1 N l b G V j d F 9 L b G V p b m V z X 2 E s M 3 0 m c X V v d D s s J n F 1 b 3 Q 7 U 2 V j d G l v b j E v d G J s V G V 4 d G Z 1 b m t 0 a W 9 u Z W 4 v V G V 4 d F J l c G x h Y 2 U u e 0 V y c 2 V 0 e m V f Y W F f Z H V y Y 2 h f Y W J j Z C w 0 f S Z x d W 9 0 O y w m c X V v d D t T Z W N 0 a W 9 u M S 9 0 Y m x U Z X h 0 Z n V u a 3 R p b 2 5 l b i 9 U Z X h 0 S W 5 z Z X J 0 L n t U Z X h 0 X 0 V p b m b D v G d l b i w 1 f S Z x d W 9 0 O 1 0 s J n F 1 b 3 Q 7 U m V s Y X R p b 2 5 z a G l w S W 5 m b y Z x d W 9 0 O z p b X X 0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0 Y m x U Z X h 0 Z n V u a 3 R p b 2 5 l b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U Z X h 0 Z n V u a 3 R p b 2 5 l b i 9 T Z W x l Y 3 R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V G V 4 d G Z 1 b m t 0 a W 9 u Z W 4 v V G V 4 d G w l Q z M l Q T R u Z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U Z X h 0 Z n V u a 3 R p b 2 5 l b i 9 U Z X h 0 U 2 V s Z W N 0 X 0 d y b y V D M y U 5 R m J 1 Y 2 h z d G F i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R l e H R m d W 5 r d G l v b m V u L 1 R l e H R T Z W x l Y 3 R f S 2 x l a W 5 i d W N o c 3 R h Y m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V G V 4 d G Z 1 b m t 0 a W 9 u Z W 4 v V G V 4 d F J l c G x h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U Z X h 0 Z n V u a 3 R p b 2 5 l b i 9 U Z X h 0 S W 5 z Z X J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m V t b 3 Z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G Z h Y 2 E 3 Y T I t M z Y 3 Z C 0 0 N m Q y L W I x Y m U t Y z c w N 2 N l N T g y Z m E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I i A v P j x F b n R y e S B U e X B l P S J G a W x s Q 2 9 s d W 1 u T m F t Z X M i I F Z h b H V l P S J z W y Z x d W 9 0 O 0 F 1 c 3 p 1 d 2 V y d G V u Z G V y I F R l e H Q m c X V v d D s s J n F 1 b 3 Q 7 R W l u e m V s e m V p Y 2 h l b i Z x d W 9 0 O y w m c X V v d D t a Y W h s Z W 4 m c X V v d D s s J n F 1 b 3 Q 7 T G l z d G U m c X V v d D t d I i A v P j x F b n R y e S B U e X B l P S J G a W x s T G F z d F V w Z G F 0 Z W Q i I F Z h b H V l P S J k M j A y N S 0 w O C 0 x N 1 Q x M D o z M T o z N y 4 x O D g 0 N D k y W i I g L z 4 8 R W 5 0 c n k g V H l w Z T 0 i Q W R k Z W R U b 0 R h d G F N b 2 R l b C I g V m F s d W U 9 I m w w I i A v P j x F b n R y e S B U e X B l P S J M b 2 F k Z W R U b 0 F u Y W x 5 c 2 l z U 2 V y d m l j Z X M i I F Z h b H V l P S J s M C I g L z 4 8 R W 5 0 c n k g V H l w Z T 0 i R m l s b E N v b H V t b l R 5 c G V z I i B W Y W x 1 Z T 0 i c 0 F B Q U F B Q T 0 9 I i A v P j x F b n R y e S B U e X B l P S J G a W x s U 3 R h d H V z I i B W Y W x 1 Z T 0 i c 0 N v b X B s Z X R l I i A v P j x F b n R y e S B U e X B l P S J G a W x s V G F y Z 2 V 0 I i B W Y W x 1 Z T 0 i c 3 R i b F J l b W 9 2 Z S I g L z 4 8 R W 5 0 c n k g V H l w Z T 0 i R m l s b F R h c m d l d E 5 h b W V D d X N 0 b 2 1 p e m V k I i B W Y W x 1 Z T 0 i b D E i I C 8 + P E V u d H J 5 I F R 5 c G U 9 I l J l Y 2 9 2 Z X J 5 V G F y Z 2 V 0 U m 9 3 I i B W Y W x 1 Z T 0 i b D U i I C 8 + P E V u d H J 5 I F R 5 c G U 9 I l J l Y 2 9 2 Z X J 5 V G F y Z 2 V 0 Q 2 9 s d W 1 u I i B W Y W x 1 Z T 0 i b D E i I C 8 + P E V u d H J 5 I F R 5 c G U 9 I l J l Y 2 9 2 Z X J 5 V G F y Z 2 V 0 U 2 h l Z X Q i I F Z h b H V l P S J z V G V 4 d C 5 S Z W 1 v d m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F J l b W 9 2 Z S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J s U m V t b 3 Z l L 0 F 1 d G 9 S Z W 1 v d m V k Q 2 9 s d W 1 u c z E u e 1 J l c 3 V s d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U m V t b 3 Z l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J l b W 9 2 Z S 9 H Z W Z p b H R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S W 5 z Z X J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W V k M z A 5 O G M t O T l i N C 0 0 M T N l L T k z N 2 E t M D Q 0 N m Y z O T A 5 M T A z I i A v P j x F b n R y e S B U e X B l P S J G a W x s R W 5 h Y m x l Z C I g V m F s d W U 9 I m w x I i A v P j x F b n R y e S B U e X B l P S J G a W x s Q 2 9 s d W 1 u T m F t Z X M i I F Z h b H V l P S J z W y Z x d W 9 0 O 0 F 1 c 3 p 1 d 2 V y d G V u Z G V y I F R l e H Q m c X V v d D s s J n F 1 b 3 Q 7 U G 9 z a X R p b 2 5 T b 2 5 k Z X J 6 Z W l j a G V u J n F 1 b 3 Q 7 L C Z x d W 9 0 O 1 R l e H Q g Y W 4 g U G 9 z a X R p b 2 4 g d m 9 t I F N v b m R l c n p l a W N o Z W 4 g Z W l u Z s O 8 Z 2 V u J n F 1 b 3 Q 7 L C Z x d W 9 0 O 2 t v b W J p b m l l c n Q m c X V v d D t d I i A v P j x F b n R y e S B U e X B l P S J G a W x s Q 2 9 s d W 1 u V H l w Z X M i I F Z h b H V l P S J z Q U F B Q U F B P T 0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V G V 4 d C 5 J b n N l c n Q p I i A v P j x F b n R y e S B U e X B l P S J S Z W N v d m V y e V R h c m d l d F J v d y I g V m F s d W U 9 I m w 1 I i A v P j x F b n R y e S B U e X B l P S J G a W x s V G 9 E Y X R h T W 9 k Z W x F b m F i b G V k I i B W Y W x 1 Z T 0 i b D A i I C 8 + P E V u d H J 5 I F R 5 c G U 9 I k x v Y W R l Z F R v Q W 5 h b H l z a X N T Z X J 2 a W N l c y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N 1 Q w O T o y N z o w O S 4 2 O T Q y O D k 1 W i I g L z 4 8 R W 5 0 c n k g V H l w Z T 0 i Q W R k Z W R U b 0 R h d G F N b 2 R l b C I g V m F s d W U 9 I m w w I i A v P j x F b n R y e S B U e X B l P S J G a W x s V G F y Z 2 V 0 I i B W Y W x 1 Z T 0 i c 3 R i b E l u c 2 V y d C I g L z 4 8 R W 5 0 c n k g V H l w Z T 0 i R m l s b E 9 i a m V j d F R 5 c G U i I F Z h b H V l P S J z V G F i b G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l u c 2 V y d C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J s S W 5 z Z X J 0 L 0 F 1 d G 9 S Z W 1 v d m V k Q 2 9 s d W 1 u c z E u e 1 J l c 3 V s d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S W 5 z Z X J 0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l u c 2 V y d C 9 H Z W Z p b H R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S W 5 z Z X J 0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J b n N l c n Q v U 2 9 u Z G V y e m V p Y 2 h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N l b G V j d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U 1 Z T M 3 N D Q z L T M 4 N D Q t N G Z m O S 1 i Z m Q y L T B i Z D g 0 M z U 3 Y m Q w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M i I C 8 + P E V u d H J 5 I F R 5 c G U 9 I k Z p b G x M Y X N 0 V X B k Y X R l Z C I g V m F s d W U 9 I m Q y M D I 1 L T A 4 L T E 3 V D A 5 O j E w O j A 1 L j U z N j I 4 O T d a I i A v P j x F b n R y e S B U e X B l P S J B Z G R l Z F R v R G F 0 Y U 1 v Z G V s I i B W Y W x 1 Z T 0 i b D A i I C 8 + P E V u d H J 5 I F R 5 c G U 9 I k x v Y W R l Z F R v Q W 5 h b H l z a X N T Z X J 2 a W N l c y I g V m F s d W U 9 I m w w I i A v P j x F b n R y e S B U e X B l P S J G a W x s Q 2 9 s d W 1 u V H l w Z X M i I F Z h b H V l P S J z Q U F B Q U F B Q U E i I C 8 + P E V u d H J 5 I F R 5 c G U 9 I k Z p b G x D b 2 x 1 b W 5 O Y W 1 l c y I g V m F s d W U 9 I n N b J n F 1 b 3 Q 7 Q X V z e n V 3 Z X J 0 Z W 5 k Z X I g V G V 4 d C Z x d W 9 0 O y w m c X V v d D t T Z W x l Y 3 R f S 2 x l a W 5 l c 1 9 h J n F 1 b 3 Q 7 L C Z x d W 9 0 O 1 N l b G V j d F 9 H c m / D n 2 V z X 0 E m c X V v d D s s J n F 1 b 3 Q 7 U 2 V s Z W N 0 X 0 F s b G V f Q n V j a H N 0 Y W J l b l 9 h X 0 J J U 1 9 l J n F 1 b 3 Q 7 L C Z x d W 9 0 O 1 N l b G V j d F 9 B d X N f W m V p Y 2 h l b m x p c 3 R l J n F 1 b 3 Q 7 L C Z x d W 9 0 O 1 N l b G V j d F 9 B d X N a Y W h s Z W 5 s a X N 0 Z S Z x d W 9 0 O 1 0 i I C 8 + P E V u d H J 5 I F R 5 c G U 9 I l J l Y 2 9 2 Z X J 5 V G F y Z 2 V 0 U m 9 3 I i B W Y W x 1 Z T 0 i b D I 5 I i A v P j x F b n R y e S B U e X B l P S J S Z W N v d m V y e V R h c m d l d E N v b H V t b i I g V m F s d W U 9 I m w y I i A v P j x F b n R y e S B U e X B l P S J S Z W N v d m V y e V R h c m d l d F N o Z W V 0 I i B W Y W x 1 Z T 0 i c 1 R l e H Q u U 2 V s Z W N 0 I i A v P j x F b n R y e S B U e X B l P S J G a W x s V G F y Z 2 V 0 I i B W Y W x 1 Z T 0 i c 3 R i b F N l b G V j d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U 2 V s Z W N 0 L 0 F 1 d G 9 S Z W 1 v d m V k Q 2 9 s d W 1 u c z E u e 1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Y m x T Z W x l Y 3 Q v Q X V 0 b 1 J l b W 9 2 Z W R D b 2 x 1 b W 5 z M S 5 7 U m V z d W x 0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Y m x T Z W x l Y 3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2 V s Z W N 0 L 0 d l Z m l s d G V y d G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T Z W x l Y 3 Q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N l b G V j d C 9 U Z X h 0 L l N l b G V j d F 9 L b G V p b m J 1 Y 2 h z d G F i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T Z W x l Y 3 Q v V G V 4 d C 5 T Z W x l Y 3 R f R 3 J v J U M z J T l G Y n V j a H N 0 Y W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2 V s Z W N 0 L 1 R l e H Q u U 2 V s Z W N 0 X 0 F 1 c 0 x p c 3 R l X 2 F f Y m l z X 2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T Z W x l Y 3 Q v V G V 4 d C 5 T Z W x l Y 3 R f Q X V z W m V p Y 2 h l b m x p c 3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2 V s Z W N 0 L 1 R l e H Q u U 2 V s Z W N 0 X 0 F 1 c 1 p h a G x l b m x p c 3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m V t b 3 Z l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E Y X R l b l F 1 Z W x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5 Z m M 2 Z j F l L W E x Y m U t N D R h Y S 0 5 M j R i L W R l O T N j M W E y M D k 3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T R U M T Q 6 M T g 6 M z M u N D E 4 O T U 1 N F o i I C 8 + P E V u d H J 5 I F R 5 c G U 9 I k Z p b G x D b 2 x 1 b W 5 U e X B l c y I g V m F s d W U 9 I n N B Q U E 9 I i A v P j x F b n R y e S B U e X B l P S J G a W x s Q 2 9 s d W 1 u T m F t Z X M i I F Z h b H V l P S J z W y Z x d W 9 0 O 0 J l a X N w a W V s I G b D v H I m c X V v d D s s J n F 1 b 3 Q 7 Q X V z e n V 3 Z X J 0 Z W 5 k Z X I g V G V 4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R h d G V u U X V l b G x l L 1 F 1 Z W x s Z S 5 7 Q m V p c 3 B p Z W w g Z s O 8 c i w w f S Z x d W 9 0 O y w m c X V v d D t T Z W N 0 a W 9 u M S 9 0 Y m x E Y X R l b l F 1 Z W x s Z S 9 R d W V s b G U u e 0 F 1 c 3 p 1 d 2 V y d G V u Z G V y I F R l e H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d G J s R G F 0 Z W 5 R d W V s b G U v U X V l b G x l L n t C Z W l z c G l l b C B m w 7 x y L D B 9 J n F 1 b 3 Q 7 L C Z x d W 9 0 O 1 N l Y 3 R p b 2 4 x L 3 R i b E R h d G V u U X V l b G x l L 1 F 1 Z W x s Z S 5 7 Q X V z e n V 3 Z X J 0 Z W 5 k Z X I g V G V 4 d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R G F 0 Z W 5 R d W V s b G U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m V t b 3 Z l L 0 R l b F 8 l Q z M l Q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S Z W 1 v d m U v R G V s X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S Z W 1 v d m U v R G V s X 0 x p c 3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X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Y j Q 5 M T Q 3 Y y 0 3 M T h j L T Q 5 M W U t O T U 1 M C 1 l O T Y z Y 2 I 1 O T Y x Y z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4 L T E 4 V D A 4 O j M 1 O j I 1 L j E 2 M T k 1 M z Z a I i A v P j x F b n R y e S B U e X B l P S J G a W x s Q 2 9 s d W 1 u V H l w Z X M i I F Z h b H V l P S J z Q U F B P S I g L z 4 8 R W 5 0 c n k g V H l w Z T 0 i T G 9 h Z G V k V G 9 B b m F s e X N p c 1 N l c n Z p Y 2 V z I i B W Y W x 1 Z T 0 i b D A i I C 8 + P E V u d H J 5 I F R 5 c G U 9 I k Z p b G x D b 2 x 1 b W 5 O Y W 1 l c y I g V m F s d W U 9 I n N b J n F 1 b 3 Q 7 Q X V z e n V 3 Z X J 0 Z W 5 k Z X I g V G V 4 d C Z x d W 9 0 O y w m c X V v d D t a d 2 V p d G V z W m V p Y 2 h l b i Z x d W 9 0 O 1 0 i I C 8 + P E V u d H J 5 I F R 5 c G U 9 I k Z p b G x U Y X J n Z X Q i I F Z h b H V l P S J z d G J s Q X Q i I C 8 + P E V u d H J 5 I F R 5 c G U 9 I k Z p b G x U Y X J n Z X R O Y W 1 l Q 3 V z d G 9 t a X p l Z C I g V m F s d W U 9 I m w x I i A v P j x F b n R y e S B U e X B l P S J S Z W N v d m V y e V R h c m d l d F J v d y I g V m F s d W U 9 I m w 1 I i A v P j x F b n R y e S B U e X B l P S J S Z W N v d m V y e V R h c m d l d E N v b H V t b i I g V m F s d W U 9 I m w x I i A v P j x F b n R y e S B U e X B l P S J S Z W N v d m V y e V R h c m d l d F N o Z W V 0 I i B W Y W x 1 Z T 0 i c 1 R l e H Q u Q X Q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Q 2 9 1 b n Q i I F Z h b H V l P S J s M i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Q X Q v Q X V 0 b 1 J l b W 9 2 Z W R D b 2 x 1 b W 5 z M S 5 7 U m V z d W x 0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R i b E F 0 L 0 F 1 d G 9 S Z W 1 v d m V k Q 2 9 s d W 1 u c z E u e 1 J l c 3 V s d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Q X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X Q v R 2 V m a W x 0 Z X J 0 Z S U y M F p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F 0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B d C 9 a Z W l j a G V u Q W 5 Q b 3 N p d G l v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C Z W Z v c m V E Z W x p b W l 0 Z X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Z m J k M z Q 3 Z S 0 y N z A z L T Q 1 M T M t O T M z M i 0 w M m M 4 Z T c w N j J h N D c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4 L T E 4 V D A 4 O j U 2 O j U y L j U 1 N T I 5 N z d a I i A v P j x F b n R y e S B U e X B l P S J G a W x s Q 2 9 s d W 1 u V H l w Z X M i I F Z h b H V l P S J z Q U F B Q U F B Q T 0 i I C 8 + P E V u d H J 5 I F R 5 c G U 9 I k x v Y W R l Z F R v Q W 5 h b H l z a X N T Z X J 2 a W N l c y I g V m F s d W U 9 I m w w I i A v P j x F b n R y e S B U e X B l P S J G a W x s Q 2 9 s d W 1 u T m F t Z X M i I F Z h b H V l P S J z W y Z x d W 9 0 O 0 F 1 c 3 p 1 d 2 V y d G V u Z G V y I F R l e H Q m c X V v d D s s J n F 1 b 3 Q 7 V m 9 y R X J z d G V t S 2 9 t b W E m c X V v d D s s J n F 1 b 3 Q 7 V m 9 y I H p 3 Z W l 0 Z W 0 g S 2 9 t b W E m c X V v d D s s J n F 1 b 3 Q 7 T G V l c n p l a W N o Z W 5 f U m V s Y X R p d m V Q b 3 N p d G l v b j J W b 2 1 T d G F y d C Z x d W 9 0 O y w m c X V v d D t M Z W V y e m V p Y 2 h l b l 9 S Z W x h d G l 2 Z V B v c 2 l 0 a W 9 u M l Z v b U V u Z G U m c X V v d D t d I i A v P j x F b n R y e S B U e X B l P S J G a W x s V G F y Z 2 V 0 I i B W Y W x 1 Z T 0 i c 3 R i b E J l Z m 9 y Z U R l b G l t a X R l c i I g L z 4 8 R W 5 0 c n k g V H l w Z T 0 i R m l s b F R h c m d l d E 5 h b W V D d X N 0 b 2 1 p e m V k I i B W Y W x 1 Z T 0 i b D E i I C 8 + P E V u d H J 5 I F R 5 c G U 9 I l J l Y 2 9 2 Z X J 5 V G F y Z 2 V 0 U m 9 3 I i B W Y W x 1 Z T 0 i b D U i I C 8 + P E V u d H J 5 I F R 5 c G U 9 I l J l Y 2 9 2 Z X J 5 V G F y Z 2 V 0 Q 2 9 s d W 1 u I i B W Y W x 1 Z T 0 i b D E i I C 8 + P E V u d H J 5 I F R 5 c G U 9 I l J l Y 2 9 2 Z X J 5 V G F y Z 2 V 0 U 2 h l Z X Q i I F Z h b H V l P S J z V G V 4 d C 5 C Z W Z v c m V E Z W x p b W l 0 Z X I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Q 2 9 1 b n Q i I F Z h b H V l P S J s M i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Q m V m b 3 J l R G V s a W 1 p d G V y L 0 F 1 d G 9 S Z W 1 v d m V k Q 2 9 s d W 1 u c z E u e 1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Y m x C Z W Z v c m V E Z W x p b W l 0 Z X I v Q X V 0 b 1 J l b W 9 2 Z W R D b 2 x 1 b W 5 z M S 5 7 U m V z d W x 0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Y m x C Z W Z v c m V E Z W x p b W l 0 Z X I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m V m b 3 J l R G V s a W 1 p d G V y L 0 d l Z m l s d G V y d G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C Z W Z v c m V E Z W x p b W l 0 Z X I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J l Z m 9 y Z U R l b G l t a X R l c i 9 F c n N 0 Z X N L b 2 1 t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J l Z m 9 y Z U R l b G l t a X R l c i 9 E c m l 0 d G V z S 2 9 t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C Z W Z v c m V E Z W x p b W l 0 Z X I v U m V s Y X R p d l N 0 Y X J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m V m b 3 J l R G V s a W 1 p d G V y L 1 J l b G F 0 a X Z F b m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2 x l Y W 4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Z T Y 0 M D A w M S 1 l N z E 2 L T R m M z U t Y T M 2 N i 0 x M T Y 3 M T V i Z D J i N m I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N v d W 5 0 I i B W Y W x 1 Z T 0 i b D I i I C 8 + P E V u d H J 5 I F R 5 c G U 9 I k x v Y W R l Z F R v Q W 5 h b H l z a X N T Z X J 2 a W N l c y I g V m F s d W U 9 I m w w I i A v P j x F b n R y e S B U e X B l P S J G a W x s R X J y b 3 J D b 3 V u d C I g V m F s d W U 9 I m w w I i A v P j x F b n R y e S B U e X B l P S J G a W x s U 3 R h d H V z I i B W Y W x 1 Z T 0 i c 0 N v b X B s Z X R l I i A v P j x F b n R y e S B U e X B l P S J G a W x s V G F y Z 2 V 0 I i B W Y W x 1 Z T 0 i c 3 R i b E N s Z W F u I i A v P j x F b n R y e S B U e X B l P S J G a W x s V G F y Z 2 V 0 T m F t Z U N 1 c 3 R v b W l 6 Z W Q i I F Z h b H V l P S J s M S I g L z 4 8 R W 5 0 c n k g V H l w Z T 0 i U m V j b 3 Z l c n l U Y X J n Z X R T a G V l d C I g V m F s d W U 9 I n N U Z X h 0 L k N s Z W F u I i A v P j x F b n R y e S B U e X B l P S J S Z W N v d m V y e V R h c m d l d E N v b H V t b i I g V m F s d W U 9 I m w z I i A v P j x F b n R y e S B U e X B l P S J S Z W N v d m V y e V R h c m d l d F J v d y I g V m F s d W U 9 I m w 1 I i A v P j x F b n R y e S B U e X B l P S J G a W x s T G F z d F V w Z G F 0 Z W Q i I F Z h b H V l P S J k M j A y N S 0 w O C 0 x O F Q x M T o y O D o w N S 4 1 M j Y z O T k 4 W i I g L z 4 8 R W 5 0 c n k g V H l w Z T 0 i R m l s b E N v b H V t b k 5 h b W V z I i B W Y W x 1 Z T 0 i c 1 s m c X V v d D t B d X N 6 d X d l c n R l b m R l c i B U Z X h 0 J n F 1 b 3 Q 7 L C Z x d W 9 0 O 0 9 o b m U g U 3 R l d W V y e m V p Y 2 h l b i Z x d W 9 0 O 1 0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N s Z W F u L 0 F 1 d G 9 S Z W 1 v d m V k Q 2 9 s d W 1 u c z E u e 1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Y m x D b G V h b i 9 B d X R v U m V t b 3 Z l Z E N v b H V t b n M x L n t S Z X N 1 b H Q s M H 0 m c X V v d D t d L C Z x d W 9 0 O 1 J l b G F 0 a W 9 u c 2 h p c E l u Z m 8 m c X V v d D s 6 W 1 1 9 I i A v P j x F b n R y e S B U e X B l P S J G a W x s Q 2 9 s d W 1 u V H l w Z X M i I F Z h b H V l P S J z Q U F B P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R i b E N s Z W F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s Z W F u L 0 d l Z m l s d G V y d G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D b G V h b i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2 x l Y W 4 v U 3 R l d W V y e m V p Y 2 h l b l d l Z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W J p b m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Z D F j O D M w M i 0 5 N T g 5 L T R j M D c t O T h i Z S 0 5 M T k 1 N j B j Z W Y z Z m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V 4 d C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x h c 3 R V c G R h d G V k I i B W Y W x 1 Z T 0 i Z D I w M j U t M D g t M j J U M D c 6 M z I 6 M T Y u M T I 5 M T g z N V o i I C 8 + P E V u d H J 5 I F R 5 c G U 9 I k x v Y W R l Z F R v Q W 5 h b H l z a X N T Z X J 2 a W N l c y I g V m F s d W U 9 I m w w I i A v P j x F b n R y e S B U e X B l P S J G a W x s Q 2 9 s d W 1 u T m F t Z X M i I F Z h b H V l P S J z W y Z x d W 9 0 O 3 R i b E N v b W J p b m U m c X V v d D t d I i A v P j x F b n R y e S B U e X B l P S J G a W x s V G F y Z 2 V 0 I i B W Y W x 1 Z T 0 i c 3 R i b E N v b W J p b m U i I C 8 + P E V u d H J 5 I F R 5 c G U 9 I k Z p b G x U Y X J n Z X R O Y W 1 l Q 3 V z d G 9 t a X p l Z C I g V m F s d W U 9 I m w x I i A v P j x F b n R y e S B U e X B l P S J G a W x s R X J y b 3 J D b 3 V u d C I g V m F s d W U 9 I m w w I i A v P j x F b n R y e S B U e X B l P S J G a W x s Q 2 9 1 b n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D b 2 x 1 b W 5 U e X B l c y I g V m F s d W U 9 I n N C Z z 0 9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m x D b 2 1 i a W 5 l L 0 F 1 d G 9 S Z W 1 v d m V k Q 2 9 s d W 1 u c z E u e 1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Y m x D b 2 1 i a W 5 l L 0 F 1 d G 9 S Z W 1 v d m V k Q 2 9 s d W 1 u c z E u e 1 J l c 3 V s d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Q 2 9 u d G F p b n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N T g 4 M z U 2 Z i 0 3 Z W M y L T R l O D I t O D J k O C 1 k M T E 2 O G U 1 Z D B i O T g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4 L T I w V D A 5 O j U 4 O j A 2 L j U 3 M T A y N D Z a I i A v P j x F b n R y e S B U e X B l P S J M b 2 F k Z W R U b 0 F u Y W x 5 c 2 l z U 2 V y d m l j Z X M i I F Z h b H V l P S J s M C I g L z 4 8 R W 5 0 c n k g V H l w Z T 0 i R m l s b E N v b H V t b l R 5 c G V z I i B W Y W x 1 Z T 0 i c 0 J n W U d B Q T 0 9 I i A v P j x F b n R y e S B U e X B l P S J G a W x s R X J y b 3 J D b 2 R l I i B W Y W x 1 Z T 0 i c 1 V u a 2 5 v d 2 4 i I C 8 + P E V u d H J 5 I F R 5 c G U 9 I k Z p b G x U Y X J n Z X Q i I F Z h b H V l P S J z d G J s Q 2 9 u d G F p b n M i I C 8 + P E V u d H J 5 I F R 5 c G U 9 I k Z p b G x U Y X J n Z X R O Y W 1 l Q 3 V z d G 9 t a X p l Z C I g V m F s d W U 9 I m w x I i A v P j x F b n R y e S B U e X B l P S J G a W x s Q 2 9 s d W 1 u T m F t Z X M i I F Z h b H V l P S J z W y Z x d W 9 0 O 1 R l e H Q u M S Z x d W 9 0 O y w m c X V v d D t U Z X h 0 L j I m c X V v d D s s J n F 1 b 3 Q 7 V G V 4 d C 4 z J n F 1 b 3 Q 7 L C Z x d W 9 0 O 1 R l e H Q u M i B l b n R o w 6 R s d C B 0 Z X h 0 M i B v Z G V y I F R l e H Q y J n F 1 b 3 Q 7 X S I g L z 4 8 R W 5 0 c n k g V H l w Z T 0 i R m l s b E N v d W 5 0 I i B W Y W x 1 Z T 0 i b D I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N v b n R h a W 5 z L 0 F 1 d G 9 S Z W 1 v d m V k Q 2 9 s d W 1 u c z E u e 1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Y m x D b 2 5 0 Y W l u c y 9 B d X R v U m V t b 3 Z l Z E N v b H V t b n M x L n t S Z X N 1 b H Q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R X J y b 3 J D b 3 V u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G J s Q 2 9 u d G F p b n M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2 9 u d G F p b n M v R 2 V m a W x 0 Z X J 0 Z S U y M F p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n R h a W 5 z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D b 2 5 0 Y W l u c y 9 T c G F s d G U l M j B u Y W N o J T I w V H J l b m 5 6 Z W l j a G V u J T I w d G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2 9 u d G F p b n M v R W 5 0 a C V D M y V B N G x 0 V G V 4 d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b m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N z E y Y m Y y Y y 1 i M T V j L T Q w Y m I t O D k 1 N y 1 i Y T A 1 Y m Q w Z m F j Y j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U e X B l c y I g V m F s d W U 9 I n N B Q U E 9 I i A v P j x F b n R y e S B U e X B l P S J G a W x s T G F z d F V w Z G F 0 Z W Q i I F Z h b H V l P S J k M j A y N S 0 w O C 0 y M F Q x M D o y M T o y N i 4 3 O T Y z M j A w W i I g L z 4 8 R W 5 0 c n k g V H l w Z T 0 i T G 9 h Z G V k V G 9 B b m F s e X N p c 1 N l c n Z p Y 2 V z I i B W Y W x 1 Z T 0 i b D A i I C 8 + P E V u d H J 5 I F R 5 c G U 9 I k Z p b G x D b 2 x 1 b W 5 O Y W 1 l c y I g V m F s d W U 9 I n N b J n F 1 b 3 Q 7 Q X V z e n V 3 Z X J 0 Z W 5 k Z X I g V G V 4 d C Z x d W 9 0 O y w m c X V v d D t M Z X R 6 d G U g N y B a Z W l j a G V u J n F 1 b 3 Q 7 X S I g L z 4 8 R W 5 0 c n k g V H l w Z T 0 i R m l s b E V y c m 9 y Q 2 9 1 b n Q i I F Z h b H V l P S J s M C I g L z 4 8 R W 5 0 c n k g V H l w Z T 0 i R m l s b F R h c m d l d C I g V m F s d W U 9 I n N 0 Y m x F b m Q i I C 8 + P E V u d H J 5 I F R 5 c G U 9 I k Z p b G x U Y X J n Z X R O Y W 1 l Q 3 V z d G 9 t a X p l Z C I g V m F s d W U 9 I m w x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V u Z C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J s R W 5 k L 0 F 1 d G 9 S Z W 1 v d m V k Q 2 9 s d W 1 u c z E u e 1 J l c 3 V s d C w w f S Z x d W 9 0 O 1 0 s J n F 1 b 3 Q 7 U m V s Y X R p b 2 5 z a G l w S W 5 m b y Z x d W 9 0 O z p b X X 0 i I C 8 + P E V u d H J 5 I F R 5 c G U 9 I k Z p b G x D b 3 V u d C I g V m F s d W U 9 I m w z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G J s R W 5 k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V u Z C 9 H Z W Z p b H R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W 5 k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b m Q v T G F z d D d T a W d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V u Z H N X a X R o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N h N G M 2 Y j k t N j M 0 M C 0 0 O W Q 4 L W F h O W M t Z T Y x N D h h N T I x Y 2 Q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x v Y W R l Z F R v Q W 5 h b H l z a X N T Z X J 2 a W N l c y I g V m F s d W U 9 I m w w I i A v P j x F b n R y e S B U e X B l P S J G a W x s Q 2 9 1 b n Q i I F Z h b H V l P S J s M y I g L z 4 8 R W 5 0 c n k g V H l w Z T 0 i R m l s b F R h c m d l d C I g V m F s d W U 9 I n N 0 Y m x F b m R z V 2 l 0 a C I g L z 4 8 R W 5 0 c n k g V H l w Z T 0 i R m l s b F R h c m d l d E 5 h b W V D d X N 0 b 2 1 p e m V k I i B W Y W x 1 Z T 0 i b D E i I C 8 + P E V u d H J 5 I F R 5 c G U 9 I k Z p b G x T d G F 0 d X M i I F Z h b H V l P S J z Q 2 9 t c G x l d G U i I C 8 + P E V u d H J 5 I F R 5 c G U 9 I k Z p b G x M Y X N 0 V X B k Y X R l Z C I g V m F s d W U 9 I m Q y M D I 1 L T A 4 L T I w V D E x O j M 5 O j A 4 L j E 2 N z c 0 O T B a I i A v P j x F b n R y e S B U e X B l P S J B Z G R l Z F R v R G F 0 Y U 1 v Z G V s I i B W Y W x 1 Z T 0 i b D A i I C 8 + P E V u d H J 5 I F R 5 c G U 9 I k Z p b G x D b 2 x 1 b W 5 U e X B l c y I g V m F s d W U 9 I n N B Q U E 9 I i A v P j x F b n R y e S B U e X B l P S J G a W x s Q 2 9 s d W 1 u T m F t Z X M i I F Z h b H V l P S J z W y Z x d W 9 0 O 0 F 1 c 3 p 1 d 2 V y d G V u Z G V y I F R l e H Q m c X V v d D s s J n F 1 b 3 Q 7 R W 5 k Z X Q g T W l 0 I D E w J n F 1 b 3 Q 7 X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R W 5 k c 1 d p d G g v Q X V 0 b 1 J l b W 9 2 Z W R D b 2 x 1 b W 5 z M S 5 7 U m V z d W x 0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R i b E V u Z H N X a X R o L 0 F 1 d G 9 S Z W 1 v d m V k Q 2 9 s d W 1 u c z E u e 1 J l c 3 V s d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R W 5 k c 1 d p d G g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W 5 k c 1 d p d G g v R 2 V m a W x 0 Z X J 0 Z S U y M F p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V u Z H N X a X R o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b m R z V 2 l 0 a C 9 F b m R l d E 1 p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N 0 Y X J 0 c 1 d p d G g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O D N i M m I 2 Z S 0 0 N D c 5 L T Q 4 O G E t Y m V m O S 0 z M m Q w N T g x N D E z N j I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4 L T I w V D E y O j M y O j Q 5 L j Q 5 M z U 2 M z N a I i A v P j x F b n R y e S B U e X B l P S J G a W x s V G F y Z 2 V 0 I i B W Y W x 1 Z T 0 i c 3 R i b F N 0 Y X J 0 c 1 d p d G g i I C 8 + P E V u d H J 5 I F R 5 c G U 9 I k Z p b G x U Y X J n Z X R O Y W 1 l Q 3 V z d G 9 t a X p l Z C I g V m F s d W U 9 I m w x I i A v P j x F b n R y e S B U e X B l P S J G a W x s Q 2 9 1 b n Q i I F Z h b H V l P S J s M y I g L z 4 8 R W 5 0 c n k g V H l w Z T 0 i R m l s b E N v b H V t b l R 5 c G V z I i B W Y W x 1 Z T 0 i c 0 F B Q T 0 i I C 8 + P E V u d H J 5 I F R 5 c G U 9 I k F k Z G V k V G 9 E Y X R h T W 9 k Z W w i I F Z h b H V l P S J s M C I g L z 4 8 R W 5 0 c n k g V H l w Z T 0 i R m l s b E N v b H V t b k 5 h b W V z I i B W Y W x 1 Z T 0 i c 1 s m c X V v d D t B d X N 6 d X d l c n R l b m R l c i B U Z X h 0 J n F 1 b 3 Q 7 L C Z x d W 9 0 O 0 J l Z 2 l u b n Q g T W l 0 I H J l Z 3 V s w 6 R y J n F 1 b 3 Q 7 X S I g L z 4 8 R W 5 0 c n k g V H l w Z T 0 i R m l s b F N 0 Y X R 1 c y I g V m F s d W U 9 I n N D b 2 1 w b G V 0 Z S I g L z 4 8 R W 5 0 c n k g V H l w Z T 0 i U m V j b 3 Z l c n l U Y X J n Z X R T a G V l d C I g V m F s d W U 9 I n N U Z X h 0 L k V u Z H N X a X R o I C g y K S I g L z 4 8 R W 5 0 c n k g V H l w Z T 0 i U m V j b 3 Z l c n l U Y X J n Z X R D b 2 x 1 b W 4 i I F Z h b H V l P S J s M y I g L z 4 8 R W 5 0 c n k g V H l w Z T 0 i U m V j b 3 Z l c n l U Y X J n Z X R S b 3 c i I F Z h b H V l P S J s N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U 3 R h c n R z V 2 l 0 a C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J s U 3 R h c n R z V 2 l 0 a C 9 B d X R v U m V t b 3 Z l Z E N v b H V t b n M x L n t S Z X N 1 b H Q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i b F N 0 Y X J 0 c 1 d p d G g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3 R h c n R z V 2 l 0 a C 9 H Z W Z p b H R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3 R h c n R z V 2 l 0 a C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3 R h c n R z V 2 l 0 a C 9 F b m R l d E 1 p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V u Z H N X a X R o J T I w K D M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V k O G E x Y z E t M T M y M i 0 0 Y z J i L W F h N j U t Z T U y N z c 3 M W I 3 M D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O C 0 y M F Q x M T o z O T o w O C 4 x N j c 3 N D k w W i I g L z 4 8 R W 5 0 c n k g V H l w Z T 0 i R m l s b F R h c m d l d E 5 h b W V D d X N 0 b 2 1 p e m V k I i B W Y W x 1 Z T 0 i b D E i I C 8 + P E V u d H J 5 I F R 5 c G U 9 I k Z p b G x D b 3 V u d C I g V m F s d W U 9 I m w z I i A v P j x F b n R y e S B U e X B l P S J G a W x s Q 2 9 s d W 1 u V H l w Z X M i I F Z h b H V l P S J z Q U F B P S I g L z 4 8 R W 5 0 c n k g V H l w Z T 0 i Q W R k Z W R U b 0 R h d G F N b 2 R l b C I g V m F s d W U 9 I m w w I i A v P j x F b n R y e S B U e X B l P S J G a W x s Q 2 9 s d W 1 u T m F t Z X M i I F Z h b H V l P S J z W y Z x d W 9 0 O 0 F 1 c 3 p 1 d 2 V y d G V u Z G V y I F R l e H Q m c X V v d D s s J n F 1 b 3 Q 7 R W 5 k Z X Q g T W l 0 I D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R W 5 k c 1 d p d G g v Q X V 0 b 1 J l b W 9 2 Z W R D b 2 x 1 b W 5 z M S 5 7 U m V z d W x 0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R i b E V u Z H N X a X R o L 0 F 1 d G 9 S Z W 1 v d m V k Q 2 9 s d W 1 u c z E u e 1 J l c 3 V s d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R W 5 k c 1 d p d G g l M j A o M y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W 5 k c 1 d p d G g l M j A o M y k v R 2 V m a W x 0 Z X J 0 Z S U y M F p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V u Z H N X a X R o J T I w K D M p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b m R z V 2 l 0 a C U y M C g z K S 9 F b m R l d E 1 p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Z v c m 1 h d E 1 p d E R h d G V u c 2 F 0 e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3 N m E w Y T V h L T h j O D U t N D d m M S 1 h N G N m L W Q 4 M G M 0 Z W Q 1 M z h k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Z X h 0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O C 0 y M F Q x N T o y O D o 0 O S 4 w N T A 0 M T A y W i I g L z 4 8 R W 5 0 c n k g V H l w Z T 0 i R m l s b F R h c m d l d C I g V m F s d W U 9 I n N 0 Y m x G b 3 J t Y X R N a X R E Y X R l b n N h d H o i I C 8 + P E V u d H J 5 I F R 5 c G U 9 I k Z p b G x U Y X J n Z X R O Y W 1 l Q 3 V z d G 9 t a X p l Z C I g V m F s d W U 9 I m w x I i A v P j x F b n R y e S B U e X B l P S J G a W x s Q 2 9 1 b n Q i I F Z h b H V l P S J s M S I g L z 4 8 R W 5 0 c n k g V H l w Z T 0 i R m l s b E N v b H V t b l R 5 c G V z I i B W Y W x 1 Z T 0 i c 0 J n P T 0 i I C 8 + P E V u d H J 5 I F R 5 c G U 9 I k F k Z G V k V G 9 E Y X R h T W 9 k Z W w i I F Z h b H V l P S J s M C I g L z 4 8 R W 5 0 c n k g V H l w Z T 0 i R m l s b E N v b H V t b k 5 h b W V z I i B W Y W x 1 Z T 0 i c 1 s m c X V v d D t 0 Y m x G b 3 J t Y X R N a X R E Y X R l b n N h d H o m c X V v d D t d I i A v P j x F b n R y e S B U e X B l P S J G a W x s U 3 R h d H V z I i B W Y W x 1 Z T 0 i c 0 N v b X B s Z X R l I i A v P j x F b n R y e S B U e X B l P S J S Z W N v d m V y e V R h c m d l d F N o Z W V 0 I i B W Y W x 1 Z T 0 i c 1 R l e H Q u R m 9 y b W F 0 I i A v P j x F b n R y e S B U e X B l P S J S Z W N v d m V y e V R h c m d l d E N v b H V t b i I g V m F s d W U 9 I m w z I i A v P j x F b n R y e S B U e X B l P S J S Z W N v d m V y e V R h c m d l d F J v d y I g V m F s d W U 9 I m w 1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m x G b 3 J t Y X R N a X R E Y X R l b n N h d H o v Q X V 0 b 1 J l b W 9 2 Z W R D b 2 x 1 b W 5 z M S 5 7 U m V z d W x 0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R i b E Z v c m 1 h d E 1 p d E R h d G V u c 2 F 0 e i 9 B d X R v U m V t b 3 Z l Z E N v b H V t b n M x L n t S Z X N 1 b H Q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i b E Z v c m 1 h d E 1 p d E R h d G V u c 2 F 0 e i 9 B d X N n Y W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m 9 y b W F 0 T W l 0 T G l z d G V V b m R L d W x 0 d X J p b m Z v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m R h N z V k Y T U t Y T Y x N i 0 0 M T B m L T l h O W I t N 2 M 1 Z m M 5 Y m U y N z M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l e H Q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4 L T I w V D E 1 O j I 4 O j U z L j c 5 N z Y 4 M z J a I i A v P j x F b n R y e S B U e X B l P S J M b 2 F k Z W R U b 0 F u Y W x 5 c 2 l z U 2 V y d m l j Z X M i I F Z h b H V l P S J s M C I g L z 4 8 R W 5 0 c n k g V H l w Z T 0 i R m l s b E N v b H V t b l R 5 c G V z I i B W Y W x 1 Z T 0 i c 0 J n P T 0 i I C 8 + P E V u d H J 5 I F R 5 c G U 9 I k Z p b G x F c n J v c k N v d W 5 0 I i B W Y W x 1 Z T 0 i b D A i I C 8 + P E V u d H J 5 I F R 5 c G U 9 I k Z p b G x U Y X J n Z X Q i I F Z h b H V l P S J z d G J s R m 9 y b W F 0 T W l 0 T G l z d G V V b m R L d W x 0 d X J p b m Z v I i A v P j x F b n R y e S B U e X B l P S J G a W x s V G F y Z 2 V 0 T m F t Z U N 1 c 3 R v b W l 6 Z W Q i I F Z h b H V l P S J s M S I g L z 4 8 R W 5 0 c n k g V H l w Z T 0 i R m l s b E N v b H V t b k 5 h b W V z I i B W Y W x 1 Z T 0 i c 1 s m c X V v d D t 0 Y m x G b 3 J t Y X R N a X R M a X N 0 Z V V u Z E t 1 b H R 1 c m l u Z m 8 m c X V v d D t d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Z v c m 1 h d E 1 p d E x p c 3 R l V W 5 k S 3 V s d H V y a W 5 m b y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J s R m 9 y b W F 0 T W l 0 T G l z d G V V b m R L d W x 0 d X J p b m Z v L 0 F 1 d G 9 S Z W 1 v d m V k Q 2 9 s d W 1 u c z E u e 1 J l c 3 V s d C w w f S Z x d W 9 0 O 1 0 s J n F 1 b 3 Q 7 U m V s Y X R p b 2 5 z a G l w S W 5 m b y Z x d W 9 0 O z p b X X 0 i I C 8 + P E V u d H J 5 I F R 5 c G U 9 I k Z p b G x D b 3 V u d C I g V m F s d W U 9 I m w x I i A v P j x F b n R y e S B U e X B l P S J G a W x s U 3 R h d H V z I i B W Y W x 1 Z T 0 i c 0 N v b X B s Z X R l I i A v P j x F b n R y e S B U e X B l P S J S Z W N v d m V y e V R h c m d l d F N o Z W V 0 I i B W Y W x 1 Z T 0 i c 1 R l e H Q u R m 9 y b W F 0 I i A v P j x F b n R y e S B U e X B l P S J S Z W N v d m V y e V R h c m d l d E N v b H V t b i I g V m F s d W U 9 I m w 1 I i A v P j x F b n R y e S B U e X B l P S J S Z W N v d m V y e V R h c m d l d F J v d y I g V m F s d W U 9 I m w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G J s R m 9 y b W F 0 T W l 0 T G l z d G V V b m R L d W x 0 d X J p b m Z v L 0 x p Z W Z l c n N j a G V p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Z v c m 1 h d E 1 p d E x p c 3 R l V W 5 k Q m V y Z W N o b n V u Z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1 Z j h j Z D F j L T V h M j E t N D l i N C 1 i N m U w L T V l N j F i M 2 V h O D l k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Z X h 0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G a W x s V G F y Z 2 V 0 I i B W Y W x 1 Z T 0 i c 3 R i b E Z v c m 1 h d E 1 p d E x p c 3 R l V W 5 k Q m V y Z W N o b n V u Z y I g L z 4 8 R W 5 0 c n k g V H l w Z T 0 i R m l s b F R h c m d l d E 5 h b W V D d X N 0 b 2 1 p e m V k I i B W Y W x 1 Z T 0 i b D E i I C 8 + P E V u d H J 5 I F R 5 c G U 9 I k Z p b G x D b 3 V u d C I g V m F s d W U 9 I m w x I i A v P j x F b n R y e S B U e X B l P S J G a W x s T G F z d F V w Z G F 0 Z W Q i I F Z h b H V l P S J k M j A y N S 0 w O C 0 y M F Q x N z o 1 M z o w M i 4 y M T c z M D c 4 W i I g L z 4 8 R W 5 0 c n k g V H l w Z T 0 i Q W R k Z W R U b 0 R h d G F N b 2 R l b C I g V m F s d W U 9 I m w w I i A v P j x F b n R y e S B U e X B l P S J G a W x s Q 2 9 s d W 1 u V H l w Z X M i I F Z h b H V l P S J z Q m c 9 P S I g L z 4 8 R W 5 0 c n k g V H l w Z T 0 i R m l s b F N 0 Y X R 1 c y I g V m F s d W U 9 I n N D b 2 1 w b G V 0 Z S I g L z 4 8 R W 5 0 c n k g V H l w Z T 0 i U m V j b 3 Z l c n l U Y X J n Z X R T a G V l d C I g V m F s d W U 9 I n N U Z X h 0 L k Z v c m 1 h d C I g L z 4 8 R W 5 0 c n k g V H l w Z T 0 i U m V j b 3 Z l c n l U Y X J n Z X R D b 2 x 1 b W 4 i I F Z h b H V l P S J s O C I g L z 4 8 R W 5 0 c n k g V H l w Z T 0 i U m V j b 3 Z l c n l U Y X J n Z X R S b 3 c i I F Z h b H V l P S J s N S I g L z 4 8 R W 5 0 c n k g V H l w Z T 0 i R m l s b E N v b H V t b k 5 h b W V z I i B W Y W x 1 Z T 0 i c 1 s m c X V v d D t 0 Y m x G b 3 J t Y X R N a X R M a X N 0 Z V V u Z E J l c m V j a G 5 1 b m c m c X V v d D t d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m x G b 3 J t Y X R N a X R M a X N 0 Z V V u Z E J l c m V j a G 5 1 b m c v Q X V 0 b 1 J l b W 9 2 Z W R D b 2 x 1 b W 5 z M S 5 7 U m V z d W x 0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R i b E Z v c m 1 h d E 1 p d E x p c 3 R l V W 5 k Q m V y Z W N o b n V u Z y 9 B d X R v U m V t b 3 Z l Z E N v b H V t b n M x L n t S Z X N 1 b H Q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i b E Z v c m 1 h d E 1 p d E x p c 3 R l V W 5 k Q m V y Z W N o b n V u Z y 9 B c n R p a 2 V s b G l z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G b 3 J t Y X R N a X R M a X N 0 Z V V u Z E J l c m V j a G 5 1 b m c v T G l l Z m V y c 2 N o Z W l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V X B w Z X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4 Z W I 1 N j c x Y S 1 j M T I y L T R j O T M t O T Z i Z S 0 2 Z D k 2 Z W N j Y m U x O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4 L T I x V D A 5 O j M 1 O j M 5 L j E y M D M 5 N T d a I i A v P j x F b n R y e S B U e X B l P S J G a W x s R X J y b 3 J D b 3 V u d C I g V m F s d W U 9 I m w w I i A v P j x F b n R y e S B U e X B l P S J G a W x s Q 2 9 s d W 1 u V H l w Z X M i I F Z h b H V l P S J z Q U F B Q S I g L z 4 8 R W 5 0 c n k g V H l w Z T 0 i R m l s b E V y c m 9 y Q 2 9 k Z S I g V m F s d W U 9 I n N V b m t u b 3 d u I i A v P j x F b n R y e S B U e X B l P S J M b 2 F k Z W R U b 0 F u Y W x 5 c 2 l z U 2 V y d m l j Z X M i I F Z h b H V l P S J s M C I g L z 4 8 R W 5 0 c n k g V H l w Z T 0 i R m l s b E N v b H V t b k 5 h b W V z I i B W Y W x 1 Z T 0 i c 1 s m c X V v d D t B d X N 6 d X d l c n R l b m R l c i B U Z X h 0 J n F 1 b 3 Q 7 L C Z x d W 9 0 O 0 F s b G V z I G l u I E d y b 8 O f Y n V j a H N 0 Y W J l b i Z x d W 9 0 O y w m c X V v d D t N a X Q g U 3 B y Y W N o c 3 B l e m l m a W t h d G l v b i B p b i B 0 w 7 x y a 2 l z Y 2 g m c X V v d D t d I i A v P j x F b n R y e S B U e X B l P S J G a W x s U 3 R h d H V z I i B W Y W x 1 Z T 0 i c 0 N v b X B s Z X R l I i A v P j x F b n R y e S B U e X B l P S J S Z W N v d m V y e V R h c m d l d F J v d y I g V m F s d W U 9 I m w 1 I i A v P j x F b n R y e S B U e X B l P S J S Z W N v d m V y e V R h c m d l d E N v b H V t b i I g V m F s d W U 9 I m w z I i A v P j x F b n R y e S B U e X B l P S J S Z W N v d m V y e V R h c m d l d F N o Z W V 0 I i B W Y W x 1 Z T 0 i c 1 R l e H Q u V X B w Z X I i I C 8 + P E V u d H J 5 I F R 5 c G U 9 I k Z p b G x U Y X J n Z X Q i I F Z h b H V l P S J z d G J s V X B w Z X I i I C 8 + P E V u d H J 5 I F R 5 c G U 9 I k Z p b G x D b 3 V u d C I g V m F s d W U 9 I m w y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m x V c H B l c i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J s V X B w Z X I v Q X V 0 b 1 J l b W 9 2 Z W R D b 2 x 1 b W 5 z M S 5 7 U m V z d W x 0 L D B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R i b F V w c G V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V w c G V y L 0 d l Z m l s d G V y d G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V c H B l c i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V X B w Z X I v V G V 4 d C U y M G l u J T I w R 3 J v J U M z J T l G Y n V j a H N 0 Y W J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V w c G V y L 0 l u V H V l c m t p c 2 N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n J v b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y M G U z M z g z L T A 2 N j A t N G U z M C 0 5 Y m I 3 L W Y 0 Z D Y 1 Z m M 5 M j Y 1 Y i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x h c 3 R V c G R h d G V k I i B W Y W x 1 Z T 0 i Z D I w M j U t M D g t M j J U M T U 6 M j k 6 M D Y u M j g 1 N j E z O F o i I C 8 + P E V u d H J 5 I F R 5 c G U 9 I k x v Y W R l Z F R v Q W 5 h b H l z a X N T Z X J 2 a W N l c y I g V m F s d W U 9 I m w w I i A v P j x F b n R y e S B U e X B l P S J G a W x s Q 2 9 s d W 1 u V H l w Z X M i I F Z h b H V l P S J z Q U F r S 0 N 3 Q U F B Q U F B I i A v P j x F b n R y e S B U e X B l P S J G a W x s T 2 J q Z W N 0 V H l w Z S I g V m F s d W U 9 I n N U Y W J s Z S I g L z 4 8 R W 5 0 c n k g V H l w Z T 0 i R m l s b F R h c m d l d E 5 h b W V D d X N 0 b 2 1 p e m V k I i B W Y W x 1 Z T 0 i b D E i I C 8 + P E V u d H J 5 I F R 5 c G U 9 I k Z p b G x D b 2 x 1 b W 5 O Y W 1 l c y I g V m F s d W U 9 I n N b J n F 1 b 3 Q 7 Q X V z e n V 3 Z X J 0 Z W 5 k Z X I g V G V 4 d C Z x d W 9 0 O y w m c X V v d D t E Y X R 1 b S Z x d W 9 0 O y w m c X V v d D t V U y B E Y X R 1 b S B c d T A w M j Y g W m V p d C Z x d W 9 0 O y w m c X V v d D t E Y X V l c i B p b i B U Y W d l b i Z x d W 9 0 O y w m c X V v d D t B d X M g R G F 0 d W 0 m c X V v d D s s J n F 1 b 3 Q 7 Q X V z W m V p d C Z x d W 9 0 O y w m c X V v d D t B d X M g R G F 1 Z X I m c X V v d D s s J n F 1 b 3 Q 7 Q X V z I E J v b 2 w m c X V v d D s s J n F 1 b 3 Q 7 Q X V z I E J p b m F y e S Z x d W 9 0 O 1 0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R n J v b S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J s R n J v b S 9 B d X R v U m V t b 3 Z l Z E N v b H V t b n M x L n t S Z X N 1 b H Q s M H 0 m c X V v d D t d L C Z x d W 9 0 O 1 J l b G F 0 a W 9 u c 2 h p c E l u Z m 8 m c X V v d D s 6 W 1 1 9 I i A v P j x F b n R y e S B U e X B l P S J G a W x s V G F y Z 2 V 0 I i B W Y W x 1 Z T 0 i c 3 R i b E Z y b 2 0 i I C 8 + P E V u d H J 5 I F R 5 c G U 9 I k Z p b G x D b 3 V u d C I g V m F s d W U 9 I m w 2 I i A v P j x F b n R y e S B U e X B l P S J B Z G R l Z F R v R G F 0 Y U 1 v Z G V s I i B W Y W x 1 Z T 0 i b D A i I C 8 + P E V u d H J 5 I F R 5 c G U 9 I k Z p b G x F c n J v c k N v d W 5 0 I i B W Y W x 1 Z T 0 i b D Y i I C 8 + P E V u d H J 5 I F R 5 c G U 9 I k Z p b G x F c n J v c k N v Z G U i I F Z h b H V l P S J z V W 5 r b m 9 3 b i I g L z 4 8 L 1 N 0 Y W J s Z U V u d H J p Z X M + P C 9 J d G V t P j x J d G V t P j x J d G V t T G 9 j Y X R p b 2 4 + P E l 0 Z W 1 U e X B l P k Z v c m 1 1 b G E 8 L 0 l 0 Z W 1 U e X B l P j x J d G V t U G F 0 a D 5 T Z W N 0 a W 9 u M S 9 B b G x f U F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N 2 M w Y m M 2 N y 0 x M T E 0 L T Q x Z G Y t Y T h l N y 0 0 Z W E 5 N z V j M T Z m M m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J p b m F y e S I g L z 4 8 R W 5 0 c n k g V H l w Z T 0 i Q n V m Z m V y T m V 4 d F J l Z n J l c 2 g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C I g L z 4 8 R W 5 0 c n k g V H l w Z T 0 i R m l s b E x h c 3 R V c G R h d G V k I i B W Y W x 1 Z T 0 i Z D I w M j U t M D g t M j J U M T I 6 M z k 6 M j k u O D I z N D E z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X 1 B R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1 c n J l b n R Q Y X R o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N k M z Y z Y z g t M D g x M y 0 0 N z E y L T l i Z T U t O D Y 4 N W U 4 Y j Q 5 M W E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w I i A v P j x F b n R y e S B U e X B l P S J S Z X N 1 b H R U e X B l I i B W Y W x 1 Z T 0 i c 1 R l e H Q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j F U M T A 6 N T Y 6 M z U u M j c z M j c 0 O F o i I C 8 + P E V u d H J 5 I F R 5 c G U 9 I k Z p b G x D b 2 x 1 b W 5 U e X B l c y I g V m F s d W U 9 I n N C Z z 0 9 I i A v P j x F b n R y e S B U e X B l P S J G a W x s Q 2 9 s d W 1 u T m F t Z X M i I F Z h b H V l P S J z W y Z x d W 9 0 O 0 N 1 c n J l b n R Q Y X R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3 V y c m V u d F B h d G g v Q X V 0 b 1 J l b W 9 2 Z W R D b 2 x 1 b W 5 z M S 5 7 Q 3 V y c m V u d F B h d G g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3 V y c m V u d F B h d G g v Q X V 0 b 1 J l b W 9 2 Z W R D b 2 x 1 b W 5 z M S 5 7 Q 3 V y c m V u d F B h d G g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1 c n J l b n R Q Y X R o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Z y b 2 0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n J v b S 9 H Z W Z p b H R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n J v b S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n J v b S 9 G J U M z J U J D Z 2 V a Z W l s Z U 1 p d E J p b i V D M y V B N H J 3 Z X J 0 R W l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n J v b S 9 E Y X R 1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Z y b 2 0 v V G 9 F b m d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n J v b S 9 E Y X V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Z y b 2 0 v V m 9 u R G F 0 d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G c m 9 t L 1 Z v b l p l a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G c m 9 t L 1 Z v b k R h d W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n J v b S 9 W b 2 5 C a W 5 h c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G c m 9 t L 1 Z v b k J v b 2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G c m 9 t L 0 Y l Q z M l Q k N n Z V p l a W x l T W l 0 V G V 4 d H d l c n R F a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G c m 9 t L 1 B v c 2 l 0 a W 9 u V m 9 u S G F s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D b 2 1 i a W 5 l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W J p b m U v R 2 V m a W x 0 Z X J 0 Z S U y M F p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W J p b m U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W J p b m U v U 3 B h b H R l J T I w b m F j a C U y M F R y Z W 5 u e m V p Y 2 h l b i U y M H R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W J p b m U v T 2 h u Z U 5 1 b G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W J p b m U v T G l z d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2 9 t Y m l u Z S 9 H Z W Z p b H R l c n R l J T I w W m V p b G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W J p b m U v T G l z d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2 9 t Y m l u Z S 9 M a X N 0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D b 2 1 i a W 5 l L 0 t v b W J p b m l l c n R l T G l z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2 9 t Y m l u Z S 9 L b 2 1 i a W 5 p Z X J 0 Z X J U Z X h 0 V m 9 u V G V 4 d G V u T 2 h u Z V N l c G F y Y X R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W J p b m U v Q X V z Z 2 F i Z U 1 p d F N l c G F y Y X R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N v b W J p b m U v Q W x z T G l z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D b 2 1 i a W 5 l L 0 F s c 0 t v b W J p b m l l c n R l c l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S Z W 1 v d m U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N z Y w Z W M 0 N S 0 0 Y m Q x L T Q 1 M T U t Y j J l Z C 0 y Y j V l Y T Z i N T l k N T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4 L T E 3 V D E w O j M x O j M 3 L j E 4 O D Q 0 O T J a I i A v P j x F b n R y e S B U e X B l P S J G a W x s R X J y b 3 J D b 3 V u d C I g V m F s d W U 9 I m w w I i A v P j x F b n R y e S B U e X B l P S J G a W x s U 3 R h d H V z I i B W Y W x 1 Z T 0 i c 0 N v b X B s Z X R l I i A v P j x F b n R y e S B U e X B l P S J G a W x s Q 2 9 s d W 1 u V H l w Z X M i I F Z h b H V l P S J z Q U F B Q U F B P T 0 i I C 8 + P E V u d H J 5 I F R 5 c G U 9 I k Z p b G x F c n J v c k N v Z G U i I F Z h b H V l P S J z V W 5 r b m 9 3 b i I g L z 4 8 R W 5 0 c n k g V H l w Z T 0 i T G 9 h Z G V k V G 9 B b m F s e X N p c 1 N l c n Z p Y 2 V z I i B W Y W x 1 Z T 0 i b D A i I C 8 + P E V u d H J 5 I F R 5 c G U 9 I k Z p b G x D b 2 x 1 b W 5 O Y W 1 l c y I g V m F s d W U 9 I n N b J n F 1 b 3 Q 7 Q X V z e n V 3 Z X J 0 Z W 5 k Z X I g V G V 4 d C Z x d W 9 0 O y w m c X V v d D t F a W 5 6 Z W x 6 Z W l j a G V u J n F 1 b 3 Q 7 L C Z x d W 9 0 O 1 p h a G x l b i Z x d W 9 0 O y w m c X V v d D t M a X N 0 Z S Z x d W 9 0 O 1 0 i I C 8 + P E V u d H J 5 I F R 5 c G U 9 I k Z p b G x D b 3 V u d C I g V m F s d W U 9 I m w 3 I i A v P j x F b n R y e S B U e X B l P S J G a W x s V G F y Z 2 V 0 T m F t Z U N 1 c 3 R v b W l 6 Z W Q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U m V t b 3 Z l L 0 F 1 d G 9 S Z W 1 v d m V k Q 2 9 s d W 1 u c z E u e 1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Y m x S Z W 1 v d m U v Q X V 0 b 1 J l b W 9 2 Z W R D b 2 x 1 b W 5 z M S 5 7 U m V z d W x 0 L D B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R i b F J l b W 9 2 Z S U y M C g y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S Z W 1 v d m U l M j A o M i k v R 2 V m a W x 0 Z X J 0 Z S U y M F p l a W x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J l b W 9 2 Z S U y M C g y K S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m V t b 3 Z l J T I w K D I p L 0 R l b F 8 l Q z M l Q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S Z W 1 v d m U l M j A o M i k v R G V s X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S Z W 1 v d m U l M j A o M i k v R G V s X 0 x p c 3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S W 5 z Z X J 0 L 1 R l e H Q u U G 9 z a X R p b 2 5 P Z l 9 2 b 2 1 T b 2 5 k Z X J 6 Z W l j a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S W 5 z Z X J 0 L 1 R l e H Q u S W 5 z Z X J 0 X 1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J b n N l c n Q v S W 5 F a W 5 l b V N j a H J p d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a W R k b G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M T g z M z N j N S 1 j O G J k L T R l Y m E t Y j I y M i 1 j Z m R m N D A y Y W Q 4 M z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U e X B l c y I g V m F s d W U 9 I n N B Q U F B I i A v P j x F b n R y e S B U e X B l P S J M b 2 F k Z W R U b 0 F u Y W x 5 c 2 l z U 2 V y d m l j Z X M i I F Z h b H V l P S J s M C I g L z 4 8 R W 5 0 c n k g V H l w Z T 0 i R m l s b E x h c 3 R V c G R h d G V k I i B W Y W x 1 Z T 0 i Z D I w M j U t M D g t M j J U M T I 6 M z M 6 M z Y u N T E 0 M j Q 3 N F o i I C 8 + P E V u d H J 5 I F R 5 c G U 9 I k Z p b G x F c n J v c k N v d W 5 0 I i B W Y W x 1 Z T 0 i b D A i I C 8 + P E V u d H J 5 I F R 5 c G U 9 I k Z p b G x U Y X J n Z X Q i I F Z h b H V l P S J z d G J s T W l k Z G x l I i A v P j x F b n R y e S B U e X B l P S J G a W x s V G F y Z 2 V 0 T m F t Z U N 1 c 3 R v b W l 6 Z W Q i I F Z h b H V l P S J s M S I g L z 4 8 R W 5 0 c n k g V H l w Z T 0 i U m V j b 3 Z l c n l U Y X J n Z X R T a G V l d C I g V m F s d W U 9 I n N U Z X h 0 L k 1 p Z G R s Z S I g L z 4 8 R W 5 0 c n k g V H l w Z T 0 i U m V j b 3 Z l c n l U Y X J n Z X R D b 2 x 1 b W 4 i I F Z h b H V l P S J s M y I g L z 4 8 R W 5 0 c n k g V H l w Z T 0 i U m V j b 3 Z l c n l U Y X J n Z X R S b 3 c i I F Z h b H V l P S J s N S I g L z 4 8 R W 5 0 c n k g V H l w Z T 0 i R m l s b E N v b H V t b k 5 h b W V z I i B W Y W x 1 Z T 0 i c 1 s m c X V v d D t B d X N 6 d X d l c n R l b m R l c i B U Z X h 0 J n F 1 b 3 Q 7 L C Z x d W 9 0 O 0 5 1 c i B t a X Q g U 3 R h c n R w Y X J h b W V 0 Z X I m c X V v d D s s J n F 1 b 3 Q 7 T W l 0 I G 9 w d G l v b m F s Z X I g T M O k b m d l b m F u Z 2 F i Z S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T W l k Z G x l L 0 F 1 d G 9 S Z W 1 v d m V k Q 2 9 s d W 1 u c z E u e 1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Y m x N a W R k b G U v Q X V 0 b 1 J l b W 9 2 Z W R D b 2 x 1 b W 5 z M S 5 7 U m V z d W x 0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Y m x N a W R k b G U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l k Z G x l L 0 d l Z m l s d G V y d G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a W R k b G U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F m d G V y R G V s a W 1 p d G V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c 3 Y T I y N z k t Y z Q y Z i 0 0 M T l m L W F k N j M t N W I y Y W U 4 Z m F m Z G N k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E x h c 3 R V c G R h d G V k I i B W Y W x 1 Z T 0 i Z D I w M j U t M D g t M j J U M T I 6 M z A 6 N D E u O T k z O D A 4 O V o i I C 8 + P E V u d H J 5 I F R 5 c G U 9 I k Z p b G x D b 3 V u d C I g V m F s d W U 9 I m w y I i A v P j x F b n R y e S B U e X B l P S J G a W x s Q 2 9 s d W 1 u V H l w Z X M i I F Z h b H V l P S J z Q U F B Q U F B Q T 0 i I C 8 + P E V u d H J 5 I F R 5 c G U 9 I k Z p b G x D b 2 x 1 b W 5 O Y W 1 l c y I g V m F s d W U 9 I n N b J n F 1 b 3 Q 7 Q X V z e n V 3 Z X J 0 Z W 5 k Z X I g V G V 4 d C Z x d W 9 0 O y w m c X V v d D t O Y W N o R X J z d G V t S 2 9 t b W E m c X V v d D s s J n F 1 b 3 Q 7 T m F j a C B k c m l 0 d G V t I E t v b W 1 h J n F 1 b 3 Q 7 L C Z x d W 9 0 O 1 J l b G F 0 a X Z l U G 9 z a X R p b 2 4 y V m 9 t U 3 R h c n Q m c X V v d D s s J n F 1 b 3 Q 7 U m V s Y X R p d m V Q b 3 N p d G l v b j J W b 2 1 F b m R l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C d W Z m Z X J O Z X h 0 U m V m c m V z a C I g V m F s d W U 9 I m w w I i A v P j x F b n R y e S B U e X B l P S J S Z W N v d m V y e V R h c m d l d F N o Z W V 0 I i B W Y W x 1 Z T 0 i c 1 R l e H Q u Q W Z 0 Z X J E Z W x p b W l 0 Z X I i I C 8 + P E V u d H J 5 I F R 5 c G U 9 I l J l Y 2 9 2 Z X J 5 V G F y Z 2 V 0 Q 2 9 s d W 1 u I i B W Y W x 1 Z T 0 i b D M i I C 8 + P E V u d H J 5 I F R 5 c G U 9 I l J l Y 2 9 2 Z X J 5 V G F y Z 2 V 0 U m 9 3 I i B W Y W x 1 Z T 0 i b D U i I C 8 + P E V u d H J 5 I F R 5 c G U 9 I k Z p b G x U Y X J n Z X Q i I F Z h b H V l P S J z d G J s Q W Z 0 Z X J E Z W x p b W l 0 Z X I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F m d G V y R G V s a W 1 p d G V y L 0 F 1 d G 9 S Z W 1 v d m V k Q 2 9 s d W 1 u c z E u e 1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Y m x B Z n R l c k R l b G l t a X R l c i 9 B d X R v U m V t b 3 Z l Z E N v b H V t b n M x L n t S Z X N 1 b H Q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i b E F m d G V y R G V s a W 1 p d G V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F m d G V y R G V s a W 1 p d G V y L 0 d l Z m l s d G V y d G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B Z n R l c k R l b G l t a X R l c i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W Z 0 Z X J E Z W x p b W l 0 Z X I v R X J z d G V z S 2 9 t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B Z n R l c k R l b G l t a X R l c i 9 E c m l 0 d G V z S 2 9 t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B Z n R l c k R l b G l t a X R l c i 9 S Z W x h d G l 2 U 3 R h c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B Z n R l c k R l b G l t a X R l c i 9 S Z W x h d G l 2 R W 5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p Z G R s Z S 9 O d X J T d G F y d H B h c m F t Z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p Z G R s Z S 9 N a X R M J U M z J U E 0 b m d l b m F u Z 2 F i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J l d H d l Z W 5 E Z W x p b W l 0 Z X J z T 2 x k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I z O T c y Y j A t M T I 5 Z i 0 0 M j l h L W F k Z W I t M z A z Z G J j M 2 M 0 N T Q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O C 0 y M l Q x M j o w O D o 0 M S 4 2 M T k 5 N D I x W i I g L z 4 8 R W 5 0 c n k g V H l w Z T 0 i R m l s b E N v b H V t b l R 5 c G V z I i B W Y W x 1 Z T 0 i c 0 F B Q U F C Z 1 l B Q m c 9 P S I g L z 4 8 R W 5 0 c n k g V H l w Z T 0 i T G 9 h Z G V k V G 9 B b m F s e X N p c 1 N l c n Z p Y 2 V z I i B W Y W x 1 Z T 0 i b D A i I C 8 + P E V u d H J 5 I F R 5 c G U 9 I k Z p b G x D b 2 x 1 b W 5 O Y W 1 l c y I g V m F s d W U 9 I n N b J n F 1 b 3 Q 7 Q X V z e n V 3 Z X J 0 Z W 5 k Z X I g V G V 4 d C Z x d W 9 0 O y w m c X V v d D t W b 3 J F c n N 0 Z W 1 L b 2 1 t Y S Z x d W 9 0 O y w m c X V v d D t O Y W N o I G V y c 3 R l b S B L b 2 1 t Y S Z x d W 9 0 O y w m c X V v d D t U Z X h 0 I H p 3 a X N j a G V u I F R y Z W 5 u e m V p Y 2 h l b i Z x d W 9 0 O y w m c X V v d D t U Z X h 0 I G 5 h Y 2 g g M i 4 g K G 5 1 b G x i Y X N p Z X J 0 Z W 0 p I E t v b W 1 h J n F 1 b 3 Q 7 L C Z x d W 9 0 O 0 x l Z X J 6 Z W l j a G V u b G l z d G U m c X V v d D s s J n F 1 b 3 Q 7 W n d p c 2 N o Z W 4 g Z X h w b G l 6 a X Q g M y 4 g d W 5 k I D Q u I E x l Z X J 6 Z W l j a G V u J n F 1 b 3 Q 7 X S I g L z 4 8 R W 5 0 c n k g V H l w Z T 0 i R m l s b F R h c m d l d E 5 h b W V D d X N 0 b 2 1 p e m V k I i B W Y W x 1 Z T 0 i b D E i I C 8 + P E V u d H J 5 I F R 5 c G U 9 I l J l Y 2 9 2 Z X J 5 V G F y Z 2 V 0 U m 9 3 I i B W Y W x 1 Z T 0 i b D U i I C 8 + P E V u d H J 5 I F R 5 c G U 9 I l J l Y 2 9 2 Z X J 5 V G F y Z 2 V 0 Q 2 9 s d W 1 u I i B W Y W x 1 Z T 0 i b D E i I C 8 + P E V u d H J 5 I F R 5 c G U 9 I l J l Y 2 9 2 Z X J 5 V G F y Z 2 V 0 U 2 h l Z X Q i I F Z h b H V l P S J z V G V 4 d C 5 C Z X R 3 Z W V u R G V s a W 1 p d G V y c y I g L z 4 8 R W 5 0 c n k g V H l w Z T 0 i R m l s b E V y c m 9 y Q 2 9 k Z S I g V m F s d W U 9 I n N V b m t u b 3 d u I i A v P j x F b n R y e S B U e X B l P S J G a W x s Q 2 9 1 b n Q i I F Z h b H V l P S J s M i I g L z 4 8 R W 5 0 c n k g V H l w Z T 0 i R m l s b E V y c m 9 y Q 2 9 1 b n Q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m x C Z X R 3 Z W V u R G V s a W 1 p d G V y c y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J s Q m V 0 d 2 V l b k R l b G l t a X R l c n M v Q X V 0 b 1 J l b W 9 2 Z W R D b 2 x 1 b W 5 z M S 5 7 U m V z d W x 0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Y m x C Z X R 3 Z W V u R G V s a W 1 p d G V y c 0 9 s Z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C Z X R 3 Z W V u R G V s a W 1 p d G V y c 0 9 s Z C 9 H Z W Z p b H R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m V 0 d 2 V l b k R l b G l t a X R l c n N P b G Q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J l d H d l Z W 5 E Z W x p b W l 0 Z X J z T 2 x k L 1 Z v c k V y c 3 R l b U t v b W 1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m V 0 d 2 V l b k R l b G l t a X R l c n N P b G Q v T m F j a E V y c 3 R l b k t v b W 1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m V 0 d 2 V l b k R l b G l t a X R l c n N P b G Q v W n d p c 2 N o Z W 5 E Z W 5 L b 2 1 t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C Z X R 3 Z W V u R G V s a W 1 p d G V y c 0 9 s Z C 9 O Y W N o W n d l a X R l b U t v b W 1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m V 0 d 2 V l b k R l b G l t a X R l c n N P b G Q v T G l z d G V E Z X J M Z W V y e m V p Y 2 h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J l d H d l Z W 5 E Z W x p b W l 0 Z X J z T 2 x k L 1 R y Z W 5 u Z V p 3 a X N j a G V u U G 9 z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C Z X R 3 Z W V u R G V s a W 1 p d G V y c 0 9 s Z C 9 M J U M z J U E 0 b m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J l d H d l Z W 5 E Z W x p b W l 0 Z X J z T 2 x k L 1 p 3 a X N j a G V u R G V u R 2 V 3 J U M z J U E 0 a G x 0 Z W 5 M Z W V y e m V p Y 2 h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J l d H d l Z W 5 E Z W x p b W l 0 Z X J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k 2 N z k y N j Y t N m Z m N S 0 0 N j A z L W I 2 N D A t Y z E x Y j Q y N 2 I 5 Y j h i I i A v P j x F b n R y e S B U e X B l P S J G a W x s R W 5 h Y m x l Z C I g V m F s d W U 9 I m w x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m x C Z X R 3 Z W V u R G V s a W 1 p d G V y c y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J s Q m V 0 d 2 V l b k R l b G l t a X R l c n M v Q X V 0 b 1 J l b W 9 2 Z W R D b 2 x 1 b W 5 z M S 5 7 U m V z d W x 0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Z X h 0 L k J l d H d l Z W 5 E Z W x p b W l 0 Z X J z I i A v P j x F b n R y e S B U e X B l P S J M b 2 F k Z W R U b 0 F u Y W x 5 c 2 l z U 2 V y d m l j Z X M i I F Z h b H V l P S J s M C I g L z 4 8 R W 5 0 c n k g V H l w Z T 0 i R m l s b F R v R G F 0 Y U 1 v Z G V s R W 5 h Y m x l Z C I g V m F s d W U 9 I m w w I i A v P j x F b n R y e S B U e X B l P S J G a W x s V G F y Z 2 V 0 I i B W Y W x 1 Z T 0 i c 3 R i b E J l d H d l Z W 5 E Z W x p b W l 0 Z X J z I i A v P j x F b n R y e S B U e X B l P S J G a W x s V G F y Z 2 V 0 T m F t Z U N 1 c 3 R v b W l 6 Z W Q i I F Z h b H V l P S J s M S I g L z 4 8 R W 5 0 c n k g V H l w Z T 0 i R m l s b E x h c 3 R V c G R h d G V k I i B W Y W x 1 Z T 0 i Z D I w M j U t M D g t M j N U M D k 6 M z E 6 M j A u N T A 4 O T I 2 M l o i I C 8 + P E V u d H J 5 I F R 5 c G U 9 I k Z p b G x D b 2 x 1 b W 5 U e X B l c y I g V m F s d W U 9 I n N B Q V l H Q U E 9 P S I g L z 4 8 R W 5 0 c n k g V H l w Z T 0 i U m V j b 3 Z l c n l U Y X J n Z X R S b 3 c i I F Z h b H V l P S J s N S I g L z 4 8 R W 5 0 c n k g V H l w Z T 0 i R m l s b E N v d W 5 0 I i B W Y W x 1 Z T 0 i b D I i I C 8 + P E V u d H J 5 I F R 5 c G U 9 I l J l Y 2 9 2 Z X J 5 V G F y Z 2 V 0 Q 2 9 s d W 1 u I i B W Y W x 1 Z T 0 i b D M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E 9 i a m V j d F R 5 c G U i I F Z h b H V l P S J z V G F i b G U i I C 8 + P E V u d H J 5 I F R 5 c G U 9 I k Z p b G x F c n J v c k N v Z G U i I F Z h b H V l P S J z V W 5 r b m 9 3 b i I g L z 4 8 R W 5 0 c n k g V H l w Z T 0 i R m l s b E N v b H V t b k 5 h b W V z I i B W Y W x 1 Z T 0 i c 1 s m c X V v d D t B d X N 6 d X d l c n R l b m R l c i B U Z X h 0 J n F 1 b 3 Q 7 L C Z x d W 9 0 O 1 R l e H Q g e n d p c 2 N o Z W 4 g Z G V u I D E u I G J l a W R l b i B L b 2 1 t Y X M m c X V v d D s s J n F 1 b 3 Q 7 W n d p c 2 N o Z W 4 g T G V l c n p l a W N o Z W 4 g b W l 0 I E R l Z m l u a W V y d G V y I F N 0 Y X J 0 c G 9 z a X R p b 2 4 m c X V v d D s s J n F 1 b 3 Q 7 W n d p c 2 N o Z W 4 g T G V l c n p l a W N o Z W 4 g b W l 0 I G R l Z m l u a W V y d G V y I F N 0 Y X J 0 L S B 1 b m Q g R W 5 k c G 9 z a X R p b 2 4 m c X V v d D t d I i A v P j w v U 3 R h Y m x l R W 5 0 c m l l c z 4 8 L 0 l 0 Z W 0 + P E l 0 Z W 0 + P E l 0 Z W 1 M b 2 N h d G l v b j 4 8 S X R l b V R 5 c G U + R m 9 y b X V s Y T w v S X R l b V R 5 c G U + P E l 0 Z W 1 Q Y X R o P l N l Y 3 R p b 2 4 x L 3 R i b E J l d H d l Z W 5 E Z W x p b W l 0 Z X J z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J l d H d l Z W 5 E Z W x p b W l 0 Z X J z L 0 d l Z m l s d G V y d G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C Z X R 3 Z W V u R G V s a W 1 p d G V y c y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m V 0 d 2 V l b k R l b G l t a X R l c n M v W n d p c 2 N o Z W 5 E Z W 5 F c n N 0 Z W 5 L b 2 1 t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C Z X R 3 Z W V u R G V s a W 1 p d G V y c y 9 E Z W Z p b m l l c n R l c l N 0 Y X J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m V 0 d 2 V l b k R l b G l t a X R l c n M v R G V m a W 5 p Z X J l Q W 5 m Y W 5 n V W 5 k R W 5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J l d H d l Z W 5 E Z W x p b W l 0 Z X J z L 0 F u e m F o b E x l Z X J 6 Z W l j a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m V 0 d 2 V l b k R l b G l t a X R l c n M v U 3 B s a X R 0 Z U 5 h Y 2 h M Z W V y e m V p Y 2 h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O a g x a m O + v T q F V x z 8 q T l x i A A A A A A I A A A A A A B B m A A A A A Q A A I A A A A C + x i Q j F V n i 8 7 A R I 5 i + C g E e I x z s 0 F u n + R U 5 T h a 1 S G K k G A A A A A A 6 A A A A A A g A A I A A A A C U x W b F c 4 j c v / T s R G q + R G F v g N p 6 + J f 6 a X 0 A G h K K p r j p n U A A A A O 0 / Q M Y f U r d g U A 7 d 5 R F C l 9 i 5 S E F Q Y k v r q g n K l J + e n t R t 5 5 1 y 8 0 b M 0 H 2 Q x + e a s E 7 / w D p A n P U 5 G f q G 9 q s k C G 2 c j P 9 C Z O 9 4 b T c L p / c 3 p 1 U M p s u L Q A A A A M Y b H m R b Y m z H t i T Y V 0 w z 6 q D p 3 d d L R r j I X H v W v y x C + m D i l W d i Y X L e T k V M w 2 m 8 4 h Z r r h i y f w i s A l v l Q S z P O z 3 k / g k = < / D a t a M a s h u p > 
</file>

<file path=customXml/itemProps1.xml><?xml version="1.0" encoding="utf-8"?>
<ds:datastoreItem xmlns:ds="http://schemas.openxmlformats.org/officeDocument/2006/customXml" ds:itemID="{5BDE944D-CD12-4096-9E4B-55F8BDADCB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Übersicht Textfunktionen</vt:lpstr>
      <vt:lpstr>Datenquelle</vt:lpstr>
      <vt:lpstr>Text.AfterDelimiter</vt:lpstr>
      <vt:lpstr>Text.At</vt:lpstr>
      <vt:lpstr>Text.BeforeDelimiter</vt:lpstr>
      <vt:lpstr>Text.BetweenDelimiters</vt:lpstr>
      <vt:lpstr>Text.Clean</vt:lpstr>
      <vt:lpstr>Text.Combine</vt:lpstr>
      <vt:lpstr>Text.Contains</vt:lpstr>
      <vt:lpstr>Text.End</vt:lpstr>
      <vt:lpstr>Text.EndsWith</vt:lpstr>
      <vt:lpstr>Text.Format</vt:lpstr>
      <vt:lpstr>Text.From</vt:lpstr>
      <vt:lpstr>Text.Middle</vt:lpstr>
      <vt:lpstr>Text.StartsWith</vt:lpstr>
      <vt:lpstr>Text.Insert</vt:lpstr>
      <vt:lpstr>Text.Remove</vt:lpstr>
      <vt:lpstr>Text.Select</vt:lpstr>
      <vt:lpstr>Text.Upper</vt:lpstr>
      <vt:lpstr>Überblick Schlüsselworte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Anton</dc:creator>
  <cp:lastModifiedBy>Ralf Anton</cp:lastModifiedBy>
  <dcterms:created xsi:type="dcterms:W3CDTF">2025-08-13T10:55:59Z</dcterms:created>
  <dcterms:modified xsi:type="dcterms:W3CDTF">2025-08-23T09:50:52Z</dcterms:modified>
</cp:coreProperties>
</file>